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050" yWindow="675" windowWidth="13695" windowHeight="4155"/>
  </bookViews>
  <sheets>
    <sheet name="Титульный лист" sheetId="12" r:id="rId1"/>
    <sheet name="BExRepositorySheet" sheetId="13" state="veryHidden" r:id="rId2"/>
    <sheet name="Цены Экофон" sheetId="11" r:id="rId3"/>
  </sheets>
  <definedNames>
    <definedName name="OLE_LINK3" localSheetId="2">'Цены Экофон'!#REF!</definedName>
    <definedName name="OLE_LINK5" localSheetId="2">'Цены Экофон'!#REF!</definedName>
    <definedName name="_xlnm.Print_Area" localSheetId="2">'Цены Экофон'!$B$1:$M$972</definedName>
  </definedNames>
  <calcPr calcId="145621"/>
</workbook>
</file>

<file path=xl/calcChain.xml><?xml version="1.0" encoding="utf-8"?>
<calcChain xmlns="http://schemas.openxmlformats.org/spreadsheetml/2006/main">
  <c r="Q718" i="11" l="1"/>
  <c r="L775" i="11" l="1"/>
  <c r="L776" i="11"/>
  <c r="O763" i="11" l="1"/>
  <c r="L763" i="11"/>
  <c r="O762" i="11"/>
  <c r="L762" i="11"/>
  <c r="L896" i="11" l="1"/>
  <c r="L895" i="11"/>
  <c r="L894" i="11"/>
  <c r="F40" i="11" l="1"/>
  <c r="O718" i="11" l="1"/>
  <c r="L718" i="11"/>
  <c r="O553" i="11"/>
  <c r="L553" i="11"/>
  <c r="O552" i="11"/>
  <c r="L552" i="11"/>
  <c r="L891" i="11" l="1"/>
  <c r="L890" i="11"/>
  <c r="L888" i="11"/>
  <c r="L887" i="11"/>
  <c r="L884" i="11"/>
  <c r="L883" i="11"/>
  <c r="L882" i="11"/>
  <c r="L880" i="11"/>
  <c r="L879" i="11"/>
  <c r="L878" i="11"/>
  <c r="O838" i="11"/>
  <c r="L838" i="11"/>
  <c r="O820" i="11"/>
  <c r="L820" i="11"/>
  <c r="O798" i="11"/>
  <c r="O797" i="11"/>
  <c r="L798" i="11"/>
  <c r="L797" i="11"/>
  <c r="O795" i="11"/>
  <c r="O794" i="11"/>
  <c r="L795" i="11"/>
  <c r="L794" i="11"/>
  <c r="O792" i="11"/>
  <c r="O791" i="11"/>
  <c r="L792" i="11"/>
  <c r="L791" i="11"/>
  <c r="J789" i="11"/>
  <c r="J788" i="11"/>
  <c r="L748" i="11"/>
  <c r="L747" i="11"/>
  <c r="O747" i="11"/>
  <c r="O745" i="11"/>
  <c r="O744" i="11"/>
  <c r="L745" i="11"/>
  <c r="L744" i="11"/>
  <c r="O742" i="11"/>
  <c r="O741" i="11"/>
  <c r="L742" i="11"/>
  <c r="L741" i="11"/>
  <c r="O739" i="11"/>
  <c r="O738" i="11"/>
  <c r="L739" i="11"/>
  <c r="L738" i="11"/>
  <c r="J735" i="11"/>
  <c r="I735" i="11"/>
  <c r="H735" i="11"/>
  <c r="E735" i="11"/>
  <c r="C735" i="11"/>
  <c r="B735" i="11"/>
  <c r="L730" i="11"/>
  <c r="L729" i="11"/>
  <c r="L728" i="11"/>
  <c r="G716" i="11"/>
  <c r="F716" i="11"/>
  <c r="G712" i="11"/>
  <c r="G713" i="11" s="1"/>
  <c r="F712" i="11"/>
  <c r="F713" i="11" s="1"/>
  <c r="G708" i="11"/>
  <c r="G709" i="11" s="1"/>
  <c r="F708" i="11"/>
  <c r="G704" i="11"/>
  <c r="G705" i="11" s="1"/>
  <c r="F704" i="11"/>
  <c r="O701" i="11"/>
  <c r="O700" i="11"/>
  <c r="O699" i="11"/>
  <c r="L701" i="11"/>
  <c r="L700" i="11"/>
  <c r="L699" i="11"/>
  <c r="G701" i="11"/>
  <c r="F700" i="11"/>
  <c r="O697" i="11"/>
  <c r="O696" i="11"/>
  <c r="O695" i="11"/>
  <c r="L697" i="11"/>
  <c r="L696" i="11"/>
  <c r="L695" i="11"/>
  <c r="G697" i="11"/>
  <c r="F696" i="11"/>
  <c r="L665" i="11"/>
  <c r="L664" i="11"/>
  <c r="L663" i="11"/>
  <c r="J594" i="11"/>
  <c r="C588" i="11"/>
  <c r="C590" i="11" s="1"/>
  <c r="C591" i="11" s="1"/>
  <c r="J585" i="11"/>
  <c r="J584" i="11"/>
  <c r="C567" i="11"/>
  <c r="C565" i="11"/>
  <c r="L544" i="11"/>
  <c r="L543" i="11"/>
  <c r="L408" i="11"/>
  <c r="L407" i="11"/>
  <c r="J379" i="11"/>
  <c r="J378" i="11"/>
  <c r="G313" i="11"/>
  <c r="G309" i="11"/>
  <c r="L297" i="11"/>
  <c r="L296" i="11"/>
  <c r="L295" i="11"/>
  <c r="L293" i="11"/>
  <c r="L292" i="11"/>
  <c r="L291" i="11"/>
  <c r="L288" i="11"/>
  <c r="L287" i="11"/>
  <c r="L286" i="11"/>
  <c r="F262" i="11"/>
  <c r="G251" i="11"/>
  <c r="F251" i="11"/>
  <c r="L243" i="11"/>
  <c r="L210" i="11"/>
  <c r="L209" i="11"/>
  <c r="L208" i="11"/>
  <c r="L204" i="11"/>
  <c r="L203" i="11"/>
  <c r="C188" i="11"/>
  <c r="C187" i="11"/>
  <c r="C186" i="11"/>
  <c r="J153" i="11"/>
  <c r="I153" i="11"/>
  <c r="H153" i="11"/>
  <c r="E153" i="11"/>
  <c r="C153" i="11"/>
  <c r="B153" i="11"/>
  <c r="L142" i="11"/>
  <c r="L141" i="11"/>
  <c r="L140" i="11"/>
  <c r="L138" i="11"/>
  <c r="L137" i="11"/>
  <c r="L136" i="11"/>
  <c r="L132" i="11"/>
  <c r="L131" i="11"/>
  <c r="I113" i="11"/>
  <c r="I112" i="11"/>
  <c r="C113" i="11"/>
  <c r="C112" i="11"/>
  <c r="C111" i="11"/>
  <c r="I94" i="11"/>
  <c r="I93" i="11"/>
  <c r="I92" i="11"/>
  <c r="C94" i="11"/>
  <c r="C93" i="11"/>
  <c r="C92" i="11"/>
  <c r="I90" i="11"/>
  <c r="I89" i="11"/>
  <c r="I88" i="11"/>
  <c r="J85" i="11"/>
  <c r="I85" i="11"/>
  <c r="H85" i="11"/>
  <c r="E85" i="11"/>
  <c r="C85" i="11"/>
  <c r="B85" i="11"/>
  <c r="L76" i="11"/>
  <c r="L75" i="11"/>
  <c r="L74" i="11"/>
  <c r="L72" i="11"/>
  <c r="L71" i="11"/>
  <c r="L70" i="11"/>
  <c r="L66" i="11"/>
  <c r="L65" i="11"/>
  <c r="F47" i="11"/>
  <c r="J44" i="11"/>
  <c r="J43" i="11"/>
  <c r="J42" i="11"/>
  <c r="F43" i="11"/>
  <c r="F38" i="11"/>
  <c r="G35" i="11"/>
  <c r="F35" i="11"/>
  <c r="C31" i="11"/>
  <c r="C32" i="11" s="1"/>
  <c r="G32" i="11"/>
  <c r="F32" i="11"/>
  <c r="G31" i="11"/>
  <c r="F31" i="11"/>
  <c r="G28" i="11"/>
  <c r="F28" i="11"/>
  <c r="G27" i="11"/>
  <c r="F27" i="11"/>
  <c r="F23" i="11"/>
  <c r="F19" i="11"/>
  <c r="F16" i="11"/>
  <c r="G11" i="11"/>
  <c r="F11" i="11"/>
  <c r="G10" i="11"/>
  <c r="F10" i="11"/>
  <c r="G7" i="11"/>
  <c r="F7" i="11"/>
  <c r="G6" i="11"/>
  <c r="F6" i="11"/>
  <c r="L363" i="11" l="1"/>
  <c r="L956" i="11" l="1"/>
  <c r="L971" i="11"/>
  <c r="L962" i="11"/>
  <c r="L957" i="11"/>
  <c r="L968" i="11"/>
  <c r="L958" i="11"/>
  <c r="L969" i="11"/>
  <c r="L964" i="11"/>
  <c r="L963" i="11"/>
  <c r="L966" i="11"/>
  <c r="L961" i="11"/>
  <c r="L967" i="11"/>
  <c r="L970" i="11"/>
  <c r="L965" i="11"/>
  <c r="L960" i="11"/>
  <c r="L959" i="11"/>
  <c r="L943" i="11"/>
  <c r="L942" i="11"/>
  <c r="L940" i="11"/>
  <c r="L939" i="11"/>
  <c r="L953" i="11"/>
  <c r="L952" i="11"/>
  <c r="L951" i="11"/>
  <c r="L950" i="11"/>
  <c r="L949" i="11"/>
  <c r="L948" i="11"/>
  <c r="L941" i="11"/>
  <c r="L954" i="11"/>
  <c r="L947" i="11"/>
  <c r="L946" i="11"/>
  <c r="L945" i="11"/>
  <c r="L944" i="11"/>
  <c r="L934" i="11"/>
  <c r="L930" i="11"/>
  <c r="L929" i="11"/>
  <c r="L935" i="11"/>
  <c r="L927" i="11"/>
  <c r="L926" i="11"/>
  <c r="L925" i="11"/>
  <c r="L928" i="11"/>
  <c r="L923" i="11"/>
  <c r="L922" i="11"/>
  <c r="L936" i="11"/>
  <c r="L921" i="11"/>
  <c r="L924" i="11"/>
  <c r="L933" i="11"/>
  <c r="L932" i="11"/>
  <c r="L931" i="11"/>
  <c r="L909" i="11"/>
  <c r="L918" i="11"/>
  <c r="L905" i="11"/>
  <c r="L915" i="11"/>
  <c r="L917" i="11"/>
  <c r="L916" i="11"/>
  <c r="L911" i="11"/>
  <c r="L910" i="11"/>
  <c r="L908" i="11"/>
  <c r="L919" i="11"/>
  <c r="L904" i="11"/>
  <c r="L914" i="11"/>
  <c r="L913" i="11"/>
  <c r="L912" i="11"/>
  <c r="L907" i="11"/>
  <c r="L906" i="11"/>
  <c r="O852" i="11"/>
  <c r="L852" i="11"/>
  <c r="O844" i="11"/>
  <c r="L844" i="11"/>
  <c r="O836" i="11"/>
  <c r="L836" i="11"/>
  <c r="O828" i="11"/>
  <c r="L828" i="11"/>
  <c r="L573" i="11"/>
  <c r="L572" i="11"/>
  <c r="L575" i="11"/>
  <c r="L574" i="11"/>
  <c r="L385" i="11"/>
  <c r="O385" i="11"/>
  <c r="L360" i="11"/>
  <c r="O359" i="11"/>
  <c r="L359" i="11"/>
  <c r="L339" i="11"/>
  <c r="O339" i="11"/>
  <c r="O335" i="11"/>
  <c r="L335" i="11"/>
  <c r="O331" i="11"/>
  <c r="L331" i="11"/>
  <c r="O327" i="11"/>
  <c r="L327" i="11"/>
  <c r="L319" i="11"/>
  <c r="O319" i="11"/>
  <c r="O315" i="11"/>
  <c r="L315" i="11"/>
  <c r="O263" i="11"/>
  <c r="L263" i="11"/>
  <c r="O259" i="11"/>
  <c r="L259" i="11"/>
  <c r="L251" i="11"/>
  <c r="O251" i="11"/>
  <c r="O223" i="11"/>
  <c r="L223" i="11"/>
  <c r="O227" i="11"/>
  <c r="L227" i="11"/>
  <c r="O87" i="11"/>
  <c r="L87" i="11"/>
  <c r="O11" i="11"/>
  <c r="L11" i="11"/>
  <c r="L6" i="11"/>
  <c r="O6" i="11"/>
  <c r="L5" i="11"/>
  <c r="O5" i="11"/>
  <c r="O847" i="11" l="1"/>
  <c r="L847" i="11"/>
  <c r="O841" i="11"/>
  <c r="L841" i="11"/>
  <c r="O851" i="11"/>
  <c r="L851" i="11"/>
  <c r="O839" i="11"/>
  <c r="L839" i="11"/>
  <c r="O843" i="11"/>
  <c r="L843" i="11"/>
  <c r="L848" i="11"/>
  <c r="O848" i="11"/>
  <c r="L842" i="11"/>
  <c r="O842" i="11"/>
  <c r="L854" i="11"/>
  <c r="O854" i="11"/>
  <c r="O853" i="11"/>
  <c r="L853" i="11"/>
  <c r="L846" i="11"/>
  <c r="O846" i="11"/>
  <c r="L850" i="11"/>
  <c r="O850" i="11"/>
  <c r="O849" i="11"/>
  <c r="L849" i="11"/>
  <c r="O845" i="11"/>
  <c r="L845" i="11"/>
  <c r="O855" i="11"/>
  <c r="L855" i="11"/>
  <c r="L840" i="11"/>
  <c r="O840" i="11"/>
  <c r="L827" i="11"/>
  <c r="O827" i="11"/>
  <c r="L831" i="11"/>
  <c r="O831" i="11"/>
  <c r="L830" i="11"/>
  <c r="O830" i="11"/>
  <c r="O824" i="11"/>
  <c r="L824" i="11"/>
  <c r="L823" i="11"/>
  <c r="O823" i="11"/>
  <c r="O822" i="11"/>
  <c r="L822" i="11"/>
  <c r="L826" i="11"/>
  <c r="O826" i="11"/>
  <c r="L825" i="11"/>
  <c r="O825" i="11"/>
  <c r="L835" i="11"/>
  <c r="O835" i="11"/>
  <c r="L834" i="11"/>
  <c r="O834" i="11"/>
  <c r="O832" i="11"/>
  <c r="L832" i="11"/>
  <c r="L833" i="11"/>
  <c r="O833" i="11"/>
  <c r="O821" i="11"/>
  <c r="L821" i="11"/>
  <c r="L829" i="11"/>
  <c r="O829" i="11"/>
  <c r="O816" i="11"/>
  <c r="L816" i="11"/>
  <c r="L817" i="11"/>
  <c r="O817" i="11"/>
  <c r="L818" i="11"/>
  <c r="O818" i="11"/>
  <c r="O813" i="11"/>
  <c r="L813" i="11"/>
  <c r="O811" i="11"/>
  <c r="L811" i="11"/>
  <c r="L810" i="11"/>
  <c r="O810" i="11"/>
  <c r="L789" i="11"/>
  <c r="O789" i="11"/>
  <c r="L788" i="11"/>
  <c r="O788" i="11"/>
  <c r="L715" i="11"/>
  <c r="O715" i="11"/>
  <c r="L716" i="11"/>
  <c r="O716" i="11"/>
  <c r="L711" i="11"/>
  <c r="O711" i="11"/>
  <c r="O713" i="11"/>
  <c r="L713" i="11"/>
  <c r="L712" i="11"/>
  <c r="O712" i="11"/>
  <c r="L708" i="11"/>
  <c r="O708" i="11"/>
  <c r="L707" i="11"/>
  <c r="O707" i="11"/>
  <c r="O709" i="11"/>
  <c r="L709" i="11"/>
  <c r="L705" i="11"/>
  <c r="O705" i="11"/>
  <c r="O704" i="11"/>
  <c r="L704" i="11"/>
  <c r="L703" i="11"/>
  <c r="O703" i="11"/>
  <c r="L678" i="11"/>
  <c r="O678" i="11"/>
  <c r="L679" i="11"/>
  <c r="O679" i="11"/>
  <c r="O677" i="11"/>
  <c r="L677" i="11"/>
  <c r="L674" i="11"/>
  <c r="O674" i="11"/>
  <c r="L675" i="11"/>
  <c r="O675" i="11"/>
  <c r="O673" i="11"/>
  <c r="L673" i="11"/>
  <c r="L650" i="11"/>
  <c r="O650" i="11"/>
  <c r="O648" i="11"/>
  <c r="L648" i="11"/>
  <c r="L647" i="11"/>
  <c r="O647" i="11"/>
  <c r="O642" i="11"/>
  <c r="L642" i="11"/>
  <c r="L644" i="11"/>
  <c r="O644" i="11"/>
  <c r="O645" i="11"/>
  <c r="L645" i="11"/>
  <c r="O643" i="11"/>
  <c r="L643" i="11"/>
  <c r="L640" i="11"/>
  <c r="O640" i="11"/>
  <c r="O638" i="11"/>
  <c r="L638" i="11"/>
  <c r="L635" i="11"/>
  <c r="O635" i="11"/>
  <c r="O636" i="11"/>
  <c r="L636" i="11"/>
  <c r="O621" i="11"/>
  <c r="L621" i="11"/>
  <c r="O619" i="11"/>
  <c r="L619" i="11"/>
  <c r="O617" i="11"/>
  <c r="L617" i="11"/>
  <c r="L615" i="11"/>
  <c r="O615" i="11"/>
  <c r="L613" i="11"/>
  <c r="O613" i="11"/>
  <c r="O611" i="11"/>
  <c r="L611" i="11"/>
  <c r="L610" i="11"/>
  <c r="O610" i="11"/>
  <c r="O589" i="11"/>
  <c r="L589" i="11"/>
  <c r="O590" i="11"/>
  <c r="L590" i="11"/>
  <c r="O587" i="11"/>
  <c r="L587" i="11"/>
  <c r="O591" i="11"/>
  <c r="L591" i="11"/>
  <c r="O594" i="11"/>
  <c r="L594" i="11"/>
  <c r="O593" i="11"/>
  <c r="L593" i="11"/>
  <c r="O588" i="11"/>
  <c r="L588" i="11"/>
  <c r="O592" i="11"/>
  <c r="L592" i="11"/>
  <c r="L582" i="11"/>
  <c r="O582" i="11"/>
  <c r="O585" i="11"/>
  <c r="L585" i="11"/>
  <c r="O581" i="11"/>
  <c r="L581" i="11"/>
  <c r="L583" i="11"/>
  <c r="O583" i="11"/>
  <c r="O580" i="11"/>
  <c r="L580" i="11"/>
  <c r="O584" i="11"/>
  <c r="L584" i="11"/>
  <c r="O577" i="11"/>
  <c r="L577" i="11"/>
  <c r="L578" i="11"/>
  <c r="O578" i="11"/>
  <c r="O570" i="11"/>
  <c r="L570" i="11"/>
  <c r="O569" i="11"/>
  <c r="L569" i="11"/>
  <c r="O565" i="11"/>
  <c r="L565" i="11"/>
  <c r="O566" i="11"/>
  <c r="L566" i="11"/>
  <c r="O564" i="11"/>
  <c r="L564" i="11"/>
  <c r="O567" i="11"/>
  <c r="L567" i="11"/>
  <c r="O561" i="11"/>
  <c r="L561" i="11"/>
  <c r="O560" i="11"/>
  <c r="L560" i="11"/>
  <c r="O562" i="11"/>
  <c r="L562" i="11"/>
  <c r="O559" i="11"/>
  <c r="L559" i="11"/>
  <c r="O555" i="11"/>
  <c r="L555" i="11"/>
  <c r="O557" i="11"/>
  <c r="L557" i="11"/>
  <c r="O556" i="11"/>
  <c r="L556" i="11"/>
  <c r="L554" i="11"/>
  <c r="O554" i="11"/>
  <c r="O496" i="11"/>
  <c r="L496" i="11"/>
  <c r="O495" i="11"/>
  <c r="L495" i="11"/>
  <c r="O494" i="11"/>
  <c r="L494" i="11"/>
  <c r="O490" i="11"/>
  <c r="L490" i="11"/>
  <c r="O491" i="11"/>
  <c r="L491" i="11"/>
  <c r="O492" i="11"/>
  <c r="L492" i="11"/>
  <c r="L389" i="11"/>
  <c r="O389" i="11"/>
  <c r="O387" i="11"/>
  <c r="L387" i="11"/>
  <c r="O386" i="11"/>
  <c r="L386" i="11"/>
  <c r="O383" i="11"/>
  <c r="L383" i="11"/>
  <c r="O388" i="11"/>
  <c r="L388" i="11"/>
  <c r="L381" i="11"/>
  <c r="O381" i="11"/>
  <c r="O382" i="11"/>
  <c r="L382" i="11"/>
  <c r="O384" i="11"/>
  <c r="L384" i="11"/>
  <c r="L379" i="11"/>
  <c r="O379" i="11"/>
  <c r="O378" i="11"/>
  <c r="L378" i="11"/>
  <c r="L362" i="11"/>
  <c r="O362" i="11"/>
  <c r="O364" i="11"/>
  <c r="L364" i="11"/>
  <c r="O357" i="11"/>
  <c r="L357" i="11"/>
  <c r="O358" i="11"/>
  <c r="L358" i="11"/>
  <c r="O342" i="11"/>
  <c r="L342" i="11"/>
  <c r="O338" i="11"/>
  <c r="L338" i="11"/>
  <c r="L334" i="11"/>
  <c r="O334" i="11"/>
  <c r="L336" i="11"/>
  <c r="O336" i="11"/>
  <c r="O330" i="11"/>
  <c r="L330" i="11"/>
  <c r="L332" i="11"/>
  <c r="O332" i="11"/>
  <c r="O325" i="11"/>
  <c r="L325" i="11"/>
  <c r="O326" i="11"/>
  <c r="L326" i="11"/>
  <c r="O324" i="11"/>
  <c r="L324" i="11"/>
  <c r="O321" i="11"/>
  <c r="L321" i="11"/>
  <c r="L322" i="11"/>
  <c r="O322" i="11"/>
  <c r="L317" i="11"/>
  <c r="O317" i="11"/>
  <c r="O318" i="11"/>
  <c r="L318" i="11"/>
  <c r="O314" i="11"/>
  <c r="L314" i="11"/>
  <c r="O312" i="11"/>
  <c r="L312" i="11"/>
  <c r="O313" i="11"/>
  <c r="L313" i="11"/>
  <c r="O308" i="11"/>
  <c r="L308" i="11"/>
  <c r="L309" i="11"/>
  <c r="O309" i="11"/>
  <c r="L310" i="11"/>
  <c r="O310" i="11"/>
  <c r="O266" i="11"/>
  <c r="L266" i="11"/>
  <c r="O265" i="11"/>
  <c r="L265" i="11"/>
  <c r="L262" i="11"/>
  <c r="O262" i="11"/>
  <c r="O261" i="11"/>
  <c r="L261" i="11"/>
  <c r="L257" i="11"/>
  <c r="O257" i="11"/>
  <c r="L256" i="11"/>
  <c r="O256" i="11"/>
  <c r="O254" i="11"/>
  <c r="L254" i="11"/>
  <c r="L252" i="11"/>
  <c r="O252" i="11"/>
  <c r="L250" i="11"/>
  <c r="O250" i="11"/>
  <c r="O224" i="11"/>
  <c r="L224" i="11"/>
  <c r="O226" i="11"/>
  <c r="L226" i="11"/>
  <c r="L228" i="11"/>
  <c r="O228" i="11"/>
  <c r="O225" i="11"/>
  <c r="L225" i="11"/>
  <c r="O221" i="11"/>
  <c r="L221" i="11"/>
  <c r="O222" i="11"/>
  <c r="L222" i="11"/>
  <c r="L191" i="11"/>
  <c r="O191" i="11"/>
  <c r="O190" i="11"/>
  <c r="L190" i="11"/>
  <c r="O187" i="11"/>
  <c r="L187" i="11"/>
  <c r="O185" i="11"/>
  <c r="L185" i="11"/>
  <c r="O186" i="11"/>
  <c r="L186" i="11"/>
  <c r="L188" i="11"/>
  <c r="O188" i="11"/>
  <c r="O183" i="11"/>
  <c r="L183" i="11"/>
  <c r="O180" i="11"/>
  <c r="L180" i="11"/>
  <c r="O179" i="11"/>
  <c r="L179" i="11"/>
  <c r="O181" i="11"/>
  <c r="L181" i="11"/>
  <c r="L182" i="11"/>
  <c r="O182" i="11"/>
  <c r="O175" i="11"/>
  <c r="L175" i="11"/>
  <c r="O176" i="11"/>
  <c r="L176" i="11"/>
  <c r="O177" i="11"/>
  <c r="L177" i="11"/>
  <c r="O173" i="11"/>
  <c r="L173" i="11"/>
  <c r="L174" i="11"/>
  <c r="O174" i="11"/>
  <c r="O171" i="11"/>
  <c r="L171" i="11"/>
  <c r="L167" i="11"/>
  <c r="O167" i="11"/>
  <c r="O169" i="11"/>
  <c r="L169" i="11"/>
  <c r="L168" i="11"/>
  <c r="O168" i="11"/>
  <c r="O163" i="11"/>
  <c r="L163" i="11"/>
  <c r="O165" i="11"/>
  <c r="L165" i="11"/>
  <c r="L164" i="11"/>
  <c r="O164" i="11"/>
  <c r="O161" i="11"/>
  <c r="L161" i="11"/>
  <c r="L160" i="11"/>
  <c r="O160" i="11"/>
  <c r="L159" i="11"/>
  <c r="O159" i="11"/>
  <c r="O155" i="11"/>
  <c r="L155" i="11"/>
  <c r="L157" i="11"/>
  <c r="O157" i="11"/>
  <c r="O156" i="11"/>
  <c r="L156" i="11"/>
  <c r="O115" i="11"/>
  <c r="L115" i="11"/>
  <c r="O110" i="11"/>
  <c r="L110" i="11"/>
  <c r="O112" i="11"/>
  <c r="L112" i="11"/>
  <c r="O111" i="11"/>
  <c r="L111" i="11"/>
  <c r="O113" i="11"/>
  <c r="L113" i="11"/>
  <c r="O106" i="11"/>
  <c r="L106" i="11"/>
  <c r="O105" i="11"/>
  <c r="L105" i="11"/>
  <c r="O108" i="11"/>
  <c r="L108" i="11"/>
  <c r="O107" i="11"/>
  <c r="L107" i="11"/>
  <c r="O103" i="11"/>
  <c r="L103" i="11"/>
  <c r="O101" i="11"/>
  <c r="L101" i="11"/>
  <c r="O102" i="11"/>
  <c r="L102" i="11"/>
  <c r="O98" i="11"/>
  <c r="L98" i="11"/>
  <c r="O99" i="11"/>
  <c r="L99" i="11"/>
  <c r="O96" i="11"/>
  <c r="L96" i="11"/>
  <c r="O97" i="11"/>
  <c r="L97" i="11"/>
  <c r="O89" i="11"/>
  <c r="L89" i="11"/>
  <c r="O90" i="11"/>
  <c r="L90" i="11"/>
  <c r="O92" i="11"/>
  <c r="L92" i="11"/>
  <c r="O93" i="11"/>
  <c r="L93" i="11"/>
  <c r="O91" i="11"/>
  <c r="L91" i="11"/>
  <c r="O94" i="11"/>
  <c r="L94" i="11"/>
  <c r="O88" i="11"/>
  <c r="L88" i="11"/>
  <c r="L44" i="11"/>
  <c r="O44" i="11"/>
  <c r="O43" i="11"/>
  <c r="L43" i="11"/>
  <c r="O46" i="11"/>
  <c r="L46" i="11"/>
  <c r="O42" i="11"/>
  <c r="L42" i="11"/>
  <c r="O47" i="11"/>
  <c r="L47" i="11"/>
  <c r="L45" i="11"/>
  <c r="O45" i="11"/>
  <c r="L37" i="11"/>
  <c r="O37" i="11"/>
  <c r="O38" i="11"/>
  <c r="L38" i="11"/>
  <c r="O40" i="11"/>
  <c r="L40" i="11"/>
  <c r="L39" i="11"/>
  <c r="O39" i="11"/>
  <c r="L35" i="11"/>
  <c r="O35" i="11"/>
  <c r="O34" i="11"/>
  <c r="L34" i="11"/>
  <c r="L30" i="11"/>
  <c r="O30" i="11"/>
  <c r="L31" i="11"/>
  <c r="O31" i="11"/>
  <c r="O32" i="11"/>
  <c r="L32" i="11"/>
  <c r="O27" i="11"/>
  <c r="L27" i="11"/>
  <c r="L26" i="11"/>
  <c r="O26" i="11"/>
  <c r="L28" i="11"/>
  <c r="O28" i="11"/>
  <c r="L24" i="11"/>
  <c r="O24" i="11"/>
  <c r="L23" i="11"/>
  <c r="O23" i="11"/>
  <c r="L22" i="11"/>
  <c r="O22" i="11"/>
  <c r="O20" i="11"/>
  <c r="L20" i="11"/>
  <c r="O19" i="11"/>
  <c r="L19" i="11"/>
  <c r="O18" i="11"/>
  <c r="L18" i="11"/>
  <c r="O16" i="11"/>
  <c r="L16" i="11"/>
  <c r="O15" i="11"/>
  <c r="L15" i="11"/>
  <c r="O13" i="11"/>
  <c r="L13" i="11"/>
  <c r="O10" i="11"/>
  <c r="L10" i="11"/>
  <c r="O9" i="11"/>
  <c r="L9" i="11"/>
  <c r="O7" i="11"/>
  <c r="L7" i="11"/>
</calcChain>
</file>

<file path=xl/comments1.xml><?xml version="1.0" encoding="utf-8"?>
<comments xmlns="http://schemas.openxmlformats.org/spreadsheetml/2006/main">
  <authors>
    <author>Morshchinin, Nikolay</author>
  </authors>
  <commentList>
    <comment ref="B820" authorId="0">
      <text>
        <r>
          <rPr>
            <b/>
            <sz val="9"/>
            <color indexed="81"/>
            <rFont val="Tahoma"/>
            <family val="2"/>
            <charset val="204"/>
          </rPr>
          <t>Morshchinin, Nikolay:</t>
        </r>
        <r>
          <rPr>
            <sz val="9"/>
            <color indexed="81"/>
            <rFont val="Tahoma"/>
            <family val="2"/>
            <charset val="204"/>
          </rPr>
          <t xml:space="preserve">
замена на 35584061.
Доступен, пока товар есть в наличии</t>
        </r>
      </text>
    </comment>
    <comment ref="B838" authorId="0">
      <text>
        <r>
          <rPr>
            <b/>
            <sz val="9"/>
            <color indexed="81"/>
            <rFont val="Tahoma"/>
            <family val="2"/>
            <charset val="204"/>
          </rPr>
          <t>Morshchinin, Nikolay:</t>
        </r>
        <r>
          <rPr>
            <sz val="9"/>
            <color indexed="81"/>
            <rFont val="Tahoma"/>
            <family val="2"/>
            <charset val="204"/>
          </rPr>
          <t xml:space="preserve">
замена на 35571060.
Доступен, пока есть в наличии</t>
        </r>
      </text>
    </comment>
  </commentList>
</comments>
</file>

<file path=xl/sharedStrings.xml><?xml version="1.0" encoding="utf-8"?>
<sst xmlns="http://schemas.openxmlformats.org/spreadsheetml/2006/main" count="2237" uniqueCount="479">
  <si>
    <t>Hygiene Foodtec Baffles возможны в размере: 1200x(300-600). Цена = Baffle 1200x600 + доплата за партию. Мин.заказ - 200 шт</t>
  </si>
  <si>
    <t>Hygiene Foodtec Wall 1800x600 = цена за Hygiene Foodtec Wall 1200x600+100% + доплата за партию. Мин.заказ - 20 шт</t>
  </si>
  <si>
    <t>Hygiene Advance - только в стандартных размерах</t>
  </si>
  <si>
    <t>Sombra A/gamma и Ds/gamma только в размере 1200 x 600 мм</t>
  </si>
  <si>
    <t>Sombra A/PE (кромка окрашена в белый цвет) = цена Sombra A/NE + 10%. Мин. заказ - 500 м2</t>
  </si>
  <si>
    <t>Sombra A 40 мм = цена Sombra A 20 мм + 50%. Мин. заказ - 500 м2</t>
  </si>
  <si>
    <t>Sombra E 20/40 мм - цена по запросу. Мин. заказ - 500 м2</t>
  </si>
  <si>
    <t>Плоские потолочные панели из стекловолокна со специальной акустической поверхностью</t>
  </si>
  <si>
    <t>Только стандартный цвет Белый 500 и стандартные размеры</t>
  </si>
  <si>
    <t>Объем 0-150 м2</t>
  </si>
  <si>
    <t>Объем от 150 м2</t>
  </si>
  <si>
    <t>Минимальная партия для стандартных цветов = 1 упак</t>
  </si>
  <si>
    <t>Свободно - подвешенные панели</t>
  </si>
  <si>
    <t>Артикул</t>
  </si>
  <si>
    <t>Наименование панели</t>
  </si>
  <si>
    <t>L (мм)</t>
  </si>
  <si>
    <t>Кромка</t>
  </si>
  <si>
    <t>Цвет</t>
  </si>
  <si>
    <t>Шт/уп</t>
  </si>
  <si>
    <t>М2/уп</t>
  </si>
  <si>
    <t>600x600</t>
  </si>
  <si>
    <t>A</t>
  </si>
  <si>
    <t>/м2</t>
  </si>
  <si>
    <t>1200x600</t>
  </si>
  <si>
    <t>1200x1200</t>
  </si>
  <si>
    <t>Focus B</t>
  </si>
  <si>
    <t>B</t>
  </si>
  <si>
    <t>C</t>
  </si>
  <si>
    <t>D</t>
  </si>
  <si>
    <t>E/24</t>
  </si>
  <si>
    <t>E/15</t>
  </si>
  <si>
    <t>Focus F</t>
  </si>
  <si>
    <t>F</t>
  </si>
  <si>
    <t>Цвета:</t>
  </si>
  <si>
    <t>Кромка А:</t>
  </si>
  <si>
    <t>Объем 50-150 м2</t>
  </si>
  <si>
    <t>Объем 150-500 м2</t>
  </si>
  <si>
    <t>Объем более 500 м2</t>
  </si>
  <si>
    <t>Доплата за партию</t>
  </si>
  <si>
    <t>/пост.</t>
  </si>
  <si>
    <t>Доплата за нестандартные цвета (самый темный возможный цвет S-3030 по шкале NCS)</t>
  </si>
  <si>
    <t>Размеры:</t>
  </si>
  <si>
    <t>1600x600</t>
  </si>
  <si>
    <t>1800x600</t>
  </si>
  <si>
    <t>2000x600</t>
  </si>
  <si>
    <t>2400x600</t>
  </si>
  <si>
    <t>Focus E XL</t>
  </si>
  <si>
    <t>E</t>
  </si>
  <si>
    <t>Focus Quadro 300 E, CC</t>
  </si>
  <si>
    <t>1200x300</t>
  </si>
  <si>
    <t>/шт.</t>
  </si>
  <si>
    <t>Focus Quadro 300 E, CC, IC</t>
  </si>
  <si>
    <t>Focus Quadro 300 E, CC, OC</t>
  </si>
  <si>
    <t>Focus Quadro 300 E, CX</t>
  </si>
  <si>
    <t>Focus Quadro 300 E, CX, IC</t>
  </si>
  <si>
    <t>Focus Quadro 300 E, CX, OC</t>
  </si>
  <si>
    <t>Focus Quadro 450 E, CC</t>
  </si>
  <si>
    <t>1200x450</t>
  </si>
  <si>
    <t>Focus Quadro 450 E, CC, IC</t>
  </si>
  <si>
    <t>Focus Quadro 450 E, CC, OC</t>
  </si>
  <si>
    <t>Focus Quadro 450 E, CX</t>
  </si>
  <si>
    <t>Focus Quadro 450 E, CX, IC</t>
  </si>
  <si>
    <t>Focus Quadro 450 E, CX, OC</t>
  </si>
  <si>
    <t xml:space="preserve"> </t>
  </si>
  <si>
    <t>Только стандартные</t>
  </si>
  <si>
    <t>Flexiform A</t>
  </si>
  <si>
    <t>1200х1200</t>
  </si>
  <si>
    <t>Только стандартные, радиус закругления кромки - 15 мм.</t>
  </si>
  <si>
    <t>Focus Frieze</t>
  </si>
  <si>
    <t>А</t>
  </si>
  <si>
    <t>Е</t>
  </si>
  <si>
    <t>Белый 085</t>
  </si>
  <si>
    <t>Hygiene Performance А</t>
  </si>
  <si>
    <t>Hygiene Advance А</t>
  </si>
  <si>
    <t>Hygiene Advance Baffle</t>
  </si>
  <si>
    <t>Meditec А</t>
  </si>
  <si>
    <t>600х600</t>
  </si>
  <si>
    <t>Черный</t>
  </si>
  <si>
    <t>Sombra A/alpha</t>
  </si>
  <si>
    <t>Sombra A/gamma</t>
  </si>
  <si>
    <t>2700x1200</t>
  </si>
  <si>
    <t>2700x600</t>
  </si>
  <si>
    <t>Gedina E/T24</t>
  </si>
  <si>
    <t>Gedina E/T15</t>
  </si>
  <si>
    <t>Combison Barrier</t>
  </si>
  <si>
    <t>Combison XR</t>
  </si>
  <si>
    <t>Focus A XL NE</t>
  </si>
  <si>
    <t>*</t>
  </si>
  <si>
    <t>NЕ - кромка панели не окрашена</t>
  </si>
  <si>
    <t xml:space="preserve">Белый </t>
  </si>
  <si>
    <t>Серый</t>
  </si>
  <si>
    <t>Цинк</t>
  </si>
  <si>
    <t>Focus E T24</t>
  </si>
  <si>
    <t>Focus E T15</t>
  </si>
  <si>
    <t>РЕ - кромка панели окрашена</t>
  </si>
  <si>
    <t>Focus A XL PE</t>
  </si>
  <si>
    <t>A/T24</t>
  </si>
  <si>
    <t>A/T15</t>
  </si>
  <si>
    <t>E/T24</t>
  </si>
  <si>
    <t>E/T15</t>
  </si>
  <si>
    <t>Pop</t>
  </si>
  <si>
    <t>Opta A</t>
  </si>
  <si>
    <t>CC (Concave) = Вогнутый</t>
  </si>
  <si>
    <t>CX (Convex) = Выпуклый</t>
  </si>
  <si>
    <t>IC (Inner Corner) = Внутренний угол</t>
  </si>
  <si>
    <t>Тип:</t>
  </si>
  <si>
    <t>Объем от 1000 м2</t>
  </si>
  <si>
    <t>Кромка E:</t>
  </si>
  <si>
    <t>применяются в помещениях с наиболее высокими требованиями к акустике</t>
  </si>
  <si>
    <t>Combison Uno А</t>
  </si>
  <si>
    <t>Combison Duo А/alpha</t>
  </si>
  <si>
    <t>Combison Duo E10/alpha</t>
  </si>
  <si>
    <t>Черный 982</t>
  </si>
  <si>
    <t>1200х600</t>
  </si>
  <si>
    <t>1500х600</t>
  </si>
  <si>
    <t xml:space="preserve">Плоские потолочные панели из стекловолокна с антибликовой поверхностью из стекловойлока черного цвета </t>
  </si>
  <si>
    <t>Плоские потолочные панели из стекловолокна с ударопрочной поверхностью из стеклоткани</t>
  </si>
  <si>
    <t xml:space="preserve">Потолочные панели из стекловолокна с поверхностью из ПВХ </t>
  </si>
  <si>
    <t>2400х600</t>
  </si>
  <si>
    <t>Meditec Е T24</t>
  </si>
  <si>
    <t>FOCUS</t>
  </si>
  <si>
    <t>FOCUS XL</t>
  </si>
  <si>
    <t xml:space="preserve">FOCUS WING     </t>
  </si>
  <si>
    <t xml:space="preserve">GEDINA     </t>
  </si>
  <si>
    <t xml:space="preserve">ADVANTAGE     </t>
  </si>
  <si>
    <t xml:space="preserve">OPTA     </t>
  </si>
  <si>
    <t xml:space="preserve">MASTER     </t>
  </si>
  <si>
    <t xml:space="preserve">SUPER G     </t>
  </si>
  <si>
    <t xml:space="preserve">HYGIENE    </t>
  </si>
  <si>
    <t xml:space="preserve">COMBISON     </t>
  </si>
  <si>
    <t xml:space="preserve">SOMBRA      </t>
  </si>
  <si>
    <t>Размер (мм)</t>
  </si>
  <si>
    <t>POP</t>
  </si>
  <si>
    <t>плоские потолочные панели из стекловолокна с различными типами поверхностей:</t>
  </si>
  <si>
    <t>монтируемые по периметру подвесных потолков</t>
  </si>
  <si>
    <t>Плоские панели из стекловолокна с акустической гигиенической поверхностью</t>
  </si>
  <si>
    <t>Плоские стеновые панели из стекловолокна с различными типами поверхностей:</t>
  </si>
  <si>
    <t>Super G - с ударопрочной поверхностью из стеклоткани,</t>
  </si>
  <si>
    <r>
      <t>ПЛОСКИЕ ПАНЕЛИ С ПОВЕРХНОСТЬЮ AKUTEX T</t>
    </r>
    <r>
      <rPr>
        <b/>
        <vertAlign val="superscript"/>
        <sz val="10"/>
        <color indexed="23"/>
        <rFont val="Arial Cyr"/>
        <charset val="204"/>
      </rPr>
      <t>®</t>
    </r>
    <r>
      <rPr>
        <b/>
        <sz val="10"/>
        <color indexed="23"/>
        <rFont val="Arial Cyr"/>
        <charset val="204"/>
      </rPr>
      <t>, L=15 мм</t>
    </r>
  </si>
  <si>
    <t>УДАРОПРОЧНЫЕ ПАНЕЛИ</t>
  </si>
  <si>
    <t>ГИГИЕНИЧЕСКИЕ ПАНЕЛИ</t>
  </si>
  <si>
    <t>ФУНКЦ. ПАНЕЛИ ПРОМЫШЛЕННОГО И ИНОГО НАЗНАЧЕНИЯ</t>
  </si>
  <si>
    <t>Плоские потолочные панели из стеловолокна, сочетающие в себе свойства звукопоглощения и звукоизоляции:</t>
  </si>
  <si>
    <t>СТЕНОВЫЕ ПАНЕЛИ С ПОВЕРХНОСТЯМИ РАЗЛИЧНЫХ ТИПОВ</t>
  </si>
  <si>
    <t>ПЛОСКИЕ ПАНЕЛИ С КРАШЕНОЙ ПОВЕРХНОСТЬЮ, L=15 мм</t>
  </si>
  <si>
    <t>ПАНЕЛИ, СОЧЕТАЮЩИЕ ЗВУКОПОГЛОЩЕНИЕ И ЗВУКОИЗОЛЯЦИЮ</t>
  </si>
  <si>
    <t>Плоские потолочные панели из стекловолокна с крашеной поверхностью</t>
  </si>
  <si>
    <t xml:space="preserve">INDUSTRY </t>
  </si>
  <si>
    <t xml:space="preserve">Modus TAL-VA           </t>
  </si>
  <si>
    <t xml:space="preserve">Modus TAL-H            </t>
  </si>
  <si>
    <t xml:space="preserve">Modus TAL-M            </t>
  </si>
  <si>
    <t>Modus TAL-M</t>
  </si>
  <si>
    <t>ПАНЕЛИ С КРАШЕНОЙ ПОВЕРХНОСТЬЮ ЧЕРНОГО ЦВЕТА</t>
  </si>
  <si>
    <t>Черный 940</t>
  </si>
  <si>
    <t>Минимальная партия одного наименования для стандартных цветов = 1 упак</t>
  </si>
  <si>
    <t>Цена с НДС, руб./ед.</t>
  </si>
  <si>
    <t>Цена без НДС, руб./ед.</t>
  </si>
  <si>
    <t>Ds</t>
  </si>
  <si>
    <t>Dg</t>
  </si>
  <si>
    <t>Texona - с тканевой поверхностью типа "рогожка"</t>
  </si>
  <si>
    <t>Modus: крашеный стекловойлок</t>
  </si>
  <si>
    <t xml:space="preserve">Sombra Ds                         </t>
  </si>
  <si>
    <t>Sombra Ds/gamma</t>
  </si>
  <si>
    <t>1200х200</t>
  </si>
  <si>
    <t xml:space="preserve">1200x1200           </t>
  </si>
  <si>
    <t xml:space="preserve">1200x2400           </t>
  </si>
  <si>
    <t>А К У С Т И Ч Е С К И Е  П О Т О Л К И</t>
  </si>
  <si>
    <t>ПРАЙС-ЛИСТ</t>
  </si>
  <si>
    <t>Потолочные панели</t>
  </si>
  <si>
    <t>Focus Ds</t>
  </si>
  <si>
    <t>Focus Dg</t>
  </si>
  <si>
    <t>Белый Frost</t>
  </si>
  <si>
    <t xml:space="preserve">Focus Ds XL </t>
  </si>
  <si>
    <t xml:space="preserve">Focus Dg XL </t>
  </si>
  <si>
    <t>Combison Uno Ds</t>
  </si>
  <si>
    <t>600x200</t>
  </si>
  <si>
    <t>1720x600</t>
  </si>
  <si>
    <t>1200x200</t>
  </si>
  <si>
    <r>
      <t>ПЛОСКИЕ ПАНЕЛИ С ПОВЕРХНОСТЬЮ Akutext FT</t>
    </r>
    <r>
      <rPr>
        <b/>
        <sz val="10"/>
        <color indexed="23"/>
        <rFont val="Arial Cyr"/>
        <charset val="204"/>
      </rPr>
      <t>, L=20 мм</t>
    </r>
  </si>
  <si>
    <t>ДЛИННОМЕРНЫЕ ПАНЕЛИ С ПОВЕРХНОСТЬЮ Akutext FT</t>
  </si>
  <si>
    <t>Плоские длинномерные панели из стекловолокна со специальной акустической поверхностью Akutex FT</t>
  </si>
  <si>
    <t>Жесткие криволинейные потолочные панели из стеловолокна со специальной акустической поверхностью Akutex FT</t>
  </si>
  <si>
    <t>КРЫЛОВИДНЫЕ ПАНЕЛИ С ПОВЕРХНОСТЬЮ Akutext FT</t>
  </si>
  <si>
    <t>Плоские крыловидные панели из стекловолокна со специальной акустической поверхностью Akutex FT,</t>
  </si>
  <si>
    <t>Плоские потолочные панели из стекловолокна со специальной акустической поверхностью Akutex FT,</t>
  </si>
  <si>
    <t>Combison Uno/Duo - двуслойная панель из гипсокартона и стекловолокнистой плиты с поверхностью Akutex FT</t>
  </si>
  <si>
    <t>Akutex FT - с акустической поверхностью Akutex FT</t>
  </si>
  <si>
    <r>
      <t xml:space="preserve">Focus Wing Kit Ds 600 </t>
    </r>
    <r>
      <rPr>
        <sz val="8"/>
        <rFont val="Times New Roman"/>
        <family val="1"/>
        <charset val="204"/>
      </rPr>
      <t>Рядовая панель (набор элементов)</t>
    </r>
  </si>
  <si>
    <t>Focus Wing Kit Ds Рядовая панель (набор элементов)</t>
  </si>
  <si>
    <r>
      <t>Focus Wing Kit Ds Наружный угол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(External corner kit)</t>
    </r>
  </si>
  <si>
    <t>Focus Wing Kit E Рядовая панель (набор элементов)</t>
  </si>
  <si>
    <r>
      <t>Focus Wing Kit E Наружный угол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(External corner kit)</t>
    </r>
  </si>
  <si>
    <t>+25%</t>
  </si>
  <si>
    <t>Объем более 11 упак</t>
  </si>
  <si>
    <t>+15%</t>
  </si>
  <si>
    <t>Белый 500</t>
  </si>
  <si>
    <t>Только стандартный цвет - Белый</t>
  </si>
  <si>
    <t>Кромки B-F:</t>
  </si>
  <si>
    <t xml:space="preserve">Самый темный возможный нестандартный цвет эквивалентен S 3030-XXXX по шкале NCS. </t>
  </si>
  <si>
    <t>Минимальная партия в дополн.цвете - 50 м2</t>
  </si>
  <si>
    <t>Объем более 150 м2</t>
  </si>
  <si>
    <t>Только Стандартный Белый цвет.</t>
  </si>
  <si>
    <t>Кромка С:</t>
  </si>
  <si>
    <t>Focus Frieze Ds/Dg</t>
  </si>
  <si>
    <t>Серый 984</t>
  </si>
  <si>
    <t>Заказ в нестандартном цвете принимается только в цветовой системе NCS.</t>
  </si>
  <si>
    <t>Панель в нестандартном цвете будет иметь поверхность AkutexT.</t>
  </si>
  <si>
    <r>
      <t>К примеру, NCS S20</t>
    </r>
    <r>
      <rPr>
        <b/>
        <u/>
        <sz val="9"/>
        <rFont val="Arial"/>
        <family val="2"/>
        <charset val="204"/>
      </rPr>
      <t>40</t>
    </r>
    <r>
      <rPr>
        <sz val="9"/>
        <rFont val="Arial"/>
        <family val="2"/>
        <charset val="204"/>
      </rPr>
      <t xml:space="preserve"> - не изготавливается.</t>
    </r>
  </si>
  <si>
    <t>Заказ в нестандартном цвете принимается только для панелей с поверхностью Akutex в цветовой системе NCS.</t>
  </si>
  <si>
    <t>Минимальная партия для нестандартных цветов для панелей c поверхностью Akutex = 150 м2</t>
  </si>
  <si>
    <t>Зеленый 583</t>
  </si>
  <si>
    <t>расчет цены указан ниже</t>
  </si>
  <si>
    <t>Угловой элемент состоит из 2-х панелей - левая и правая часть угла.</t>
  </si>
  <si>
    <t>RTP-G-30-PE</t>
  </si>
  <si>
    <t>RTP-G-50-PE</t>
  </si>
  <si>
    <r>
      <t>Focus Wing Kit E Внутренний угол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(Internal corner kit)</t>
    </r>
  </si>
  <si>
    <t>RTP: перфорированная сталь, кромка панели закрашена в черный цвет.</t>
  </si>
  <si>
    <r>
      <t>К примеру, NCS S20</t>
    </r>
    <r>
      <rPr>
        <b/>
        <sz val="9"/>
        <rFont val="Arial"/>
        <family val="2"/>
        <charset val="204"/>
      </rPr>
      <t>40</t>
    </r>
    <r>
      <rPr>
        <sz val="9"/>
        <rFont val="Arial"/>
        <family val="2"/>
        <charset val="204"/>
      </rPr>
      <t xml:space="preserve"> - не изготавливается.</t>
    </r>
  </si>
  <si>
    <r>
      <t>Focus Wing Kit Ds 600 Наруж. угол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(External corner kit)</t>
    </r>
  </si>
  <si>
    <r>
      <t>Focus Wing Kit Ds Внутр. угол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(Internal corner kit)</t>
    </r>
  </si>
  <si>
    <r>
      <t>1400х1400</t>
    </r>
    <r>
      <rPr>
        <sz val="10"/>
        <rFont val="Arial"/>
        <family val="2"/>
        <charset val="204"/>
      </rPr>
      <t xml:space="preserve"> </t>
    </r>
  </si>
  <si>
    <r>
      <t>800х800</t>
    </r>
    <r>
      <rPr>
        <sz val="10"/>
        <rFont val="Arial"/>
        <family val="2"/>
        <charset val="204"/>
      </rPr>
      <t xml:space="preserve">     </t>
    </r>
  </si>
  <si>
    <t xml:space="preserve">1200х1200 </t>
  </si>
  <si>
    <t xml:space="preserve">Плоские потолочные панели из стекловолокна с белой поверхностью </t>
  </si>
  <si>
    <t xml:space="preserve">Только белый цвет </t>
  </si>
  <si>
    <t/>
  </si>
  <si>
    <t>Hygiene Advance Wall</t>
  </si>
  <si>
    <t>Hygiene Foodtec A T24</t>
  </si>
  <si>
    <t>Hygiene Foodtec Baffle</t>
  </si>
  <si>
    <t>Hygiene Foodtec Wall</t>
  </si>
  <si>
    <t>Hygiene Labotec Ds</t>
  </si>
  <si>
    <t>Hygiene Protec A T24</t>
  </si>
  <si>
    <t>Поверхность/ Цвет</t>
  </si>
  <si>
    <t>Akutex TH/ Белый 010</t>
  </si>
  <si>
    <t>Advance / Белый 141</t>
  </si>
  <si>
    <t>Akutex HS / Белый 500</t>
  </si>
  <si>
    <t>Akutex HP / Белый 500</t>
  </si>
  <si>
    <t>Hygiene Advance Technical tile</t>
  </si>
  <si>
    <t>Focus Fixiform Ds/E</t>
  </si>
  <si>
    <t>Focus Fixiform Ds</t>
  </si>
  <si>
    <t>Focus Fixiform Ds EC</t>
  </si>
  <si>
    <t>Focus Fixiform Ds IC</t>
  </si>
  <si>
    <t>Focus Fixiform E</t>
  </si>
  <si>
    <t>Focus Fixiform E EC</t>
  </si>
  <si>
    <t>Focus Fixiform E IC</t>
  </si>
  <si>
    <t>Ds/E</t>
  </si>
  <si>
    <t>(300+1200)*600</t>
  </si>
  <si>
    <t>(300+1600)*600</t>
  </si>
  <si>
    <t>(300+2000)*600</t>
  </si>
  <si>
    <t>600*600*600</t>
  </si>
  <si>
    <t>1200*600*600</t>
  </si>
  <si>
    <t>(600+600) * 600</t>
  </si>
  <si>
    <t>Focus Lp</t>
  </si>
  <si>
    <t>Focus Lp Technical Tile</t>
  </si>
  <si>
    <t>600x150</t>
  </si>
  <si>
    <t>600x300</t>
  </si>
  <si>
    <t>1200x150</t>
  </si>
  <si>
    <t>Focus Lp XL</t>
  </si>
  <si>
    <t>Lp</t>
  </si>
  <si>
    <t>SOLO</t>
  </si>
  <si>
    <t xml:space="preserve">Gedina A T15/T24 NE </t>
  </si>
  <si>
    <t xml:space="preserve">Gedina A/T24 PE </t>
  </si>
  <si>
    <t xml:space="preserve">Gedina A/T15 PE </t>
  </si>
  <si>
    <t xml:space="preserve">Gedina A/T24 NE </t>
  </si>
  <si>
    <t>Solo Square</t>
  </si>
  <si>
    <t>Solo Rectangle</t>
  </si>
  <si>
    <t>OC, EC (Outer corner, External corner) = Внешний угол</t>
  </si>
  <si>
    <t>Угловой элемент (IC и  OC) состоит из 2-х панелей - левая и правая часть угла</t>
  </si>
  <si>
    <t xml:space="preserve">Плоские потолочные панели стандартных размеров из стекловолокна со специальной акустической </t>
  </si>
  <si>
    <t>поверхностью Akutex FT</t>
  </si>
  <si>
    <t xml:space="preserve">Стандартные цвета AkutexFT- misty rose, pure olive, silver shadow, vanilla dream, pale garden, </t>
  </si>
  <si>
    <t>silent sand, soft slate, volcanic dust.</t>
  </si>
  <si>
    <t>Для получения цены на цветную продукцию необходимо к цене аналогичной панели в цвете Белый Frost добавить доплату</t>
  </si>
  <si>
    <t xml:space="preserve">Для получения цены на цветную продукцию необходимо к цене аналогичной панели в белом цвете добавить доплату </t>
  </si>
  <si>
    <t xml:space="preserve">Для получения цены на цветную продукцию необходимо к цене аналогичной панели в Белом цвете добавить доплату </t>
  </si>
  <si>
    <t>Панели с поверхностью Texona - только указанные в прайс-листе. Другие цвета Texona не доступны.</t>
  </si>
  <si>
    <t>Dp</t>
  </si>
  <si>
    <t>Solo Circle</t>
  </si>
  <si>
    <t>800x800</t>
  </si>
  <si>
    <t>Solo Circle XL</t>
  </si>
  <si>
    <t>1600x1600</t>
  </si>
  <si>
    <t>Solo Ellipse</t>
  </si>
  <si>
    <t>2400x1000</t>
  </si>
  <si>
    <t>1039x1200</t>
  </si>
  <si>
    <t>1139x1198</t>
  </si>
  <si>
    <t>1040x1200</t>
  </si>
  <si>
    <t>1168x1198</t>
  </si>
  <si>
    <t xml:space="preserve">Плоские потолочные панели из стекловолокна со специальной акустической поверхностью Akutex FT </t>
  </si>
  <si>
    <t>с двух сторон, применяются в помещениях с наиболее высокими требованиями к акустике</t>
  </si>
  <si>
    <t>Solo Pentagon (L=740 mm )</t>
  </si>
  <si>
    <t>Solo Hexagon (L=600 mm)</t>
  </si>
  <si>
    <t>Solo Heptagon (L=533 mm)</t>
  </si>
  <si>
    <t>Solo Octagon (L=497 mm)</t>
  </si>
  <si>
    <t>Solo Triangle (B=1200 mm)</t>
  </si>
  <si>
    <t>Количество</t>
  </si>
  <si>
    <t>4-20 шт</t>
  </si>
  <si>
    <t>&gt;20 шт</t>
  </si>
  <si>
    <t>Панель можно заказать в нестандартном размере (макс - 1250*1200 мм; мин - 600*300 мм)</t>
  </si>
  <si>
    <t>Мин. объем заказа - 50 м2</t>
  </si>
  <si>
    <t>Панель можно заказать в нестандартном размере (макс - 2500*600 мм; мин - 600*300 мм)</t>
  </si>
  <si>
    <t>Focus B и F - только в размере 600*600 и 1200*600</t>
  </si>
  <si>
    <t>Расчет цены на панель в нестандартном размере - по запросу.</t>
  </si>
  <si>
    <t>Кромки A-Lp:</t>
  </si>
  <si>
    <t>Muralis - с тканевой поверхностью с нанесенным узорами</t>
  </si>
  <si>
    <t>Доплата за стандартные цвета Akutex FT</t>
  </si>
  <si>
    <t xml:space="preserve">Объем 0-500 м2 </t>
  </si>
  <si>
    <t>Кромки</t>
  </si>
  <si>
    <t>Ds, Dg, E, Lp :</t>
  </si>
  <si>
    <t xml:space="preserve">Focus Quadro только в белом цвете. </t>
  </si>
  <si>
    <t>Frieze, Flexiform и Fixiform:</t>
  </si>
  <si>
    <t xml:space="preserve">Объем 50-500 м2 </t>
  </si>
  <si>
    <t>Только стандартные цвета Akutex FT. Панель в нестандартном цвете не выпускается.</t>
  </si>
  <si>
    <t>Доплата для панелей Focus Wing в стандартном цвете Akutex FT относительно аналогичной панели в цвете Белый FROST:</t>
  </si>
  <si>
    <t>Объем 1-10 упак</t>
  </si>
  <si>
    <r>
      <t>Focus Additional System</t>
    </r>
    <r>
      <rPr>
        <b/>
        <sz val="13"/>
        <rFont val="Arial"/>
        <family val="2"/>
        <charset val="204"/>
      </rPr>
      <t xml:space="preserve"> - дополнительные элементы серии Focus</t>
    </r>
  </si>
  <si>
    <t>Минимальная партия Master alpha в стандартном цвете Akutex = 50 м2</t>
  </si>
  <si>
    <t>Кромка А-F:</t>
  </si>
  <si>
    <t>Объем 50-500 м2</t>
  </si>
  <si>
    <t>Доплата за нестандартные цвета (поверхность Akutex T)</t>
  </si>
  <si>
    <t>Толщина:</t>
  </si>
  <si>
    <t>Hygiene Protec с толщиной 40мм = цена 20мм +50%, мин. партия - 150 м2</t>
  </si>
  <si>
    <t>Кромки B-Lp:</t>
  </si>
  <si>
    <t>Sea salt</t>
  </si>
  <si>
    <t>Garlic</t>
  </si>
  <si>
    <t>Pepper</t>
  </si>
  <si>
    <t>Ginger</t>
  </si>
  <si>
    <t>Blueberry</t>
  </si>
  <si>
    <t>Tangerine</t>
  </si>
  <si>
    <t>Mulberry</t>
  </si>
  <si>
    <t>Chili</t>
  </si>
  <si>
    <t>Menthol</t>
  </si>
  <si>
    <t>Mustard</t>
  </si>
  <si>
    <t>Wasabi</t>
  </si>
  <si>
    <t>Nutmeg</t>
  </si>
  <si>
    <t>Lavender</t>
  </si>
  <si>
    <t>Rhubarb</t>
  </si>
  <si>
    <t>Oyster</t>
  </si>
  <si>
    <t>Объем от 150</t>
  </si>
  <si>
    <t>MASTER RIGID</t>
  </si>
  <si>
    <t>Master Rigid A/T24</t>
  </si>
  <si>
    <t>Master Rigid E T24</t>
  </si>
  <si>
    <t>Master Rigid Dp T24</t>
  </si>
  <si>
    <t>Extra Bass</t>
  </si>
  <si>
    <t>Белый</t>
  </si>
  <si>
    <t>УДАРОПРОЧНЫЕ ФУНКЦИОНАЛЬНЫЕ ПАНЕЛИ</t>
  </si>
  <si>
    <t>С УСИЛЕННОЙ ПОВЕРХНОСТЬЮ AKUTEX, L=20 мм</t>
  </si>
  <si>
    <r>
      <t xml:space="preserve">ФУНКЦИОНАЛЬНЫЕ ПАНЕЛИ С ПОВЕРХНОСТЬЮ </t>
    </r>
    <r>
      <rPr>
        <b/>
        <sz val="10"/>
        <color indexed="23"/>
        <rFont val="Arial"/>
        <family val="2"/>
        <charset val="204"/>
      </rPr>
      <t>AKUTEX FT</t>
    </r>
    <r>
      <rPr>
        <b/>
        <sz val="10"/>
        <color indexed="23"/>
        <rFont val="Arial Cyr"/>
        <charset val="204"/>
      </rPr>
      <t>, L=40 мм</t>
    </r>
  </si>
  <si>
    <t>Ударопрочные потолочные панели из стекловолокна со специальной усиленной поверхностью Akutex FT</t>
  </si>
  <si>
    <r>
      <t xml:space="preserve">Панель можно заказать в нестандартном размере. </t>
    </r>
    <r>
      <rPr>
        <sz val="10"/>
        <rFont val="Arial"/>
        <family val="2"/>
        <charset val="204"/>
      </rPr>
      <t>Условия по запросу.</t>
    </r>
  </si>
  <si>
    <t>Focus SQ</t>
  </si>
  <si>
    <t>SQ</t>
  </si>
  <si>
    <t>Liquorice</t>
  </si>
  <si>
    <t>Master A</t>
  </si>
  <si>
    <t>Master B</t>
  </si>
  <si>
    <t>Master SQ</t>
  </si>
  <si>
    <t>Master Ds</t>
  </si>
  <si>
    <t>Master E/T24</t>
  </si>
  <si>
    <t>Master F</t>
  </si>
  <si>
    <t xml:space="preserve">Solo Baffle/anchor             </t>
  </si>
  <si>
    <t xml:space="preserve">Solo Baffle/hook                 </t>
  </si>
  <si>
    <r>
      <t>Master Rigid A T24/</t>
    </r>
    <r>
      <rPr>
        <sz val="8"/>
        <rFont val="Arial"/>
        <family val="2"/>
        <charset val="204"/>
      </rPr>
      <t>gamma</t>
    </r>
  </si>
  <si>
    <r>
      <t>Master Rigid E T24/</t>
    </r>
    <r>
      <rPr>
        <sz val="8"/>
        <rFont val="Arial"/>
        <family val="2"/>
        <charset val="204"/>
      </rPr>
      <t>gamma</t>
    </r>
  </si>
  <si>
    <r>
      <t>Master Rigid Dp T24/</t>
    </r>
    <r>
      <rPr>
        <sz val="8"/>
        <rFont val="Arial"/>
        <family val="2"/>
        <charset val="204"/>
      </rPr>
      <t>gamma</t>
    </r>
  </si>
  <si>
    <t>Доплата за нестандартные цвета (панель будет с поверхностью AkutexT)</t>
  </si>
  <si>
    <t>Минимальная партия одного наименования для нестандартных цветов = 150 м2</t>
  </si>
  <si>
    <t>Минимальная партия одного наименования для стандартных цветов = 50 м2</t>
  </si>
  <si>
    <t>Минимальная партия  Master alpha в нестандартном цвете = 150 м2</t>
  </si>
  <si>
    <t>Поставляются на паллете, упакованные в пленку (70 или 100 панелей) или в картонных коробках (3 или 5 панелей)</t>
  </si>
  <si>
    <t>Доплата за нестандартные цвета (поверхность AkutexT)</t>
  </si>
  <si>
    <t>Master Rigid A/T24 XL</t>
  </si>
  <si>
    <t>Master Rigid Dp XL</t>
  </si>
  <si>
    <t xml:space="preserve">Мин.заказ: </t>
  </si>
  <si>
    <t>стандартный цвет</t>
  </si>
  <si>
    <t>нестандартный цвет</t>
  </si>
  <si>
    <t>100 шт</t>
  </si>
  <si>
    <t>2500 шт</t>
  </si>
  <si>
    <t>Hygiene LabotecAir A         </t>
  </si>
  <si>
    <t>Hygiene LabotecAir A</t>
  </si>
  <si>
    <t>Поверхность Gamma:</t>
  </si>
  <si>
    <t>Дополнительный цвет - Серый 984 и Зеленый 583. В других цветах не выпускается.</t>
  </si>
  <si>
    <t xml:space="preserve">Для получения цены в цвете Серый 984 или Зеленый 583 необходимо к цене аналогичной панели в цвете Белый 085 </t>
  </si>
  <si>
    <t>Доплата за цвет Серый 984, Зеленый 583</t>
  </si>
  <si>
    <t>Akusto™ Screen A/Texona</t>
  </si>
  <si>
    <t>1420x1200</t>
  </si>
  <si>
    <t>1420x1800</t>
  </si>
  <si>
    <t>1820x1800</t>
  </si>
  <si>
    <t>1820x1200</t>
  </si>
  <si>
    <t>Akusto™ Wall A/Akutex FT</t>
  </si>
  <si>
    <t>Akusto™ Wall С/Akutex FT</t>
  </si>
  <si>
    <t>Akusto™ Wall A/Super G</t>
  </si>
  <si>
    <t>Akusto™ Wall C/Super G</t>
  </si>
  <si>
    <t>Akusto™ Wall A /Texona</t>
  </si>
  <si>
    <t>Akusto™ Wall C /Texona</t>
  </si>
  <si>
    <t xml:space="preserve">Akusto™ Wall C/Texona/gamma         </t>
  </si>
  <si>
    <t>Akusto™ Wall</t>
  </si>
  <si>
    <t>Akusto™ Screen</t>
  </si>
  <si>
    <t>АКУСТИЧЕСКИЕ ЭКРАНЫ</t>
  </si>
  <si>
    <t>Акустические экраны без стекла</t>
  </si>
  <si>
    <t>Акустические экраны со стеклом (высота стекла - 400 мм)</t>
  </si>
  <si>
    <t>Панель Solo Baffle можно заказать в размере (200 -1200) * (600 - 2400) мм</t>
  </si>
  <si>
    <t>SOLO Baffle:</t>
  </si>
  <si>
    <t>Цена за панель в цвете = (цена за белую панель) * Коэф + Доплата за партию</t>
  </si>
  <si>
    <t>Мин.заказ: 4 панели (заказ только кратно упаковкам)</t>
  </si>
  <si>
    <t>нестандартный цвет (поверхность Akutex T)</t>
  </si>
  <si>
    <t>стандартный цвет (поверхность Akutex)</t>
  </si>
  <si>
    <t>Доплата за партию (стандартный цвет )</t>
  </si>
  <si>
    <t>Доплата за партию (нестандартный цвет )</t>
  </si>
  <si>
    <t xml:space="preserve">Коэффициент = </t>
  </si>
  <si>
    <t>100-2500</t>
  </si>
  <si>
    <t>&gt;2500 шт</t>
  </si>
  <si>
    <t>-</t>
  </si>
  <si>
    <r>
      <t xml:space="preserve">Для получения цены на цветную продукцию необходимо к цене аналогичной панели в цвете Белый Frost </t>
    </r>
    <r>
      <rPr>
        <sz val="8"/>
        <rFont val="Arial"/>
        <family val="2"/>
        <charset val="204"/>
      </rPr>
      <t xml:space="preserve">добавить </t>
    </r>
  </si>
  <si>
    <t>Super G PE, Super G Plus, Super G B  - только в цвете Белый 085</t>
  </si>
  <si>
    <t xml:space="preserve"> за м2 (зависит от размера заказа) и доплату за партию (величина постоянная и не зависит от размера заказа)</t>
  </si>
  <si>
    <t>наценку (зависит от размера заказа) и доплату за партию (величина постоянная и не зависит от размера заказа)</t>
  </si>
  <si>
    <t>добавить доплату за м2 (зависит от размера заказа) и доплату за партию (величина постоянная и не зависит от размера заказа)</t>
  </si>
  <si>
    <t>за м2 (зависит от размера заказа) и доплату за партию (величина постоянная и не зависит от размера заказа)</t>
  </si>
  <si>
    <t>Master Matrix</t>
  </si>
  <si>
    <t>2400x1200</t>
  </si>
  <si>
    <t>600x1200</t>
  </si>
  <si>
    <t>600x2400</t>
  </si>
  <si>
    <t>2400x1040</t>
  </si>
  <si>
    <t>1200x1040</t>
  </si>
  <si>
    <t>600x1040</t>
  </si>
  <si>
    <t>Super G NE (3RD)</t>
  </si>
  <si>
    <t>Super G PE (3RD)</t>
  </si>
  <si>
    <t>Super G Plus A PE (3RD)</t>
  </si>
  <si>
    <t>Super G XL (3RD)</t>
  </si>
  <si>
    <t>Super G B (3RD)</t>
  </si>
  <si>
    <t>Akusto™ Wall C/Super G (3RD)</t>
  </si>
  <si>
    <t>Akusto™ Wall A/Super G (3RD)</t>
  </si>
  <si>
    <t>MASTER MATRIX</t>
  </si>
  <si>
    <t>Регулярные
 свободно - подвешенные панели</t>
  </si>
  <si>
    <t>применяются в помещениях для монтажа свободно-висящих панелей с регулярной структурой.</t>
  </si>
  <si>
    <t>Advantage A T15/T24 NE Gen II</t>
  </si>
  <si>
    <t>Advantage A/T24 PE Gen II</t>
  </si>
  <si>
    <t>Advantage E T24 Gen II</t>
  </si>
  <si>
    <t>Advantage E T15 Gen II</t>
  </si>
  <si>
    <t>Только стандартные размеры</t>
  </si>
  <si>
    <t>Только стандартный цвет (Белый Frost)</t>
  </si>
  <si>
    <t xml:space="preserve">Панели Solo (разные формы) можно заказать в других размерах. </t>
  </si>
  <si>
    <t>Ограничения по размерам и цены приведены ниже.</t>
  </si>
  <si>
    <t>600-1200</t>
  </si>
  <si>
    <t>200-750</t>
  </si>
  <si>
    <t>751-1200</t>
  </si>
  <si>
    <t>1201-1800</t>
  </si>
  <si>
    <t>1801-2400</t>
  </si>
  <si>
    <t>200-600</t>
  </si>
  <si>
    <t>Мин.партия - 100 панелей</t>
  </si>
  <si>
    <t>Количество анкоров/крюков, в зависимости от размера:</t>
  </si>
  <si>
    <t>длина</t>
  </si>
  <si>
    <t>ширина</t>
  </si>
  <si>
    <t>Кол-во анкоров/крюков</t>
  </si>
  <si>
    <t>- данные размеры не выпускаются, в целях обеспечения безопасности при монтаже</t>
  </si>
  <si>
    <t>Gedina D</t>
  </si>
  <si>
    <t>Akutex  / Белый 500</t>
  </si>
  <si>
    <r>
      <rPr>
        <b/>
        <sz val="8"/>
        <rFont val="Arial"/>
        <family val="2"/>
        <charset val="204"/>
      </rPr>
      <t>Толщи-на</t>
    </r>
    <r>
      <rPr>
        <b/>
        <sz val="9"/>
        <rFont val="Arial"/>
        <family val="2"/>
        <charset val="204"/>
      </rPr>
      <t xml:space="preserve"> (мм)</t>
    </r>
  </si>
  <si>
    <t>Кром-ка</t>
  </si>
  <si>
    <t>Focus A T24</t>
  </si>
  <si>
    <t>Focus A T15</t>
  </si>
  <si>
    <t>Цвета и размеры только согласно прайс-листа</t>
  </si>
  <si>
    <t>Панель Master можно заказать с поверхностью Gamma (кроме Master F). Цена расчитывается как за стандартный цвет.</t>
  </si>
  <si>
    <t xml:space="preserve">Focus D/A </t>
  </si>
  <si>
    <t>Доплата за стандартные цвета Akutex</t>
  </si>
  <si>
    <t xml:space="preserve">Доплата за панель Super G в цвете Серый 984 и Зеленый 583 </t>
  </si>
  <si>
    <t>Solo Freedom - информация и цена по запросу. Ограничения на форму панелей - в Solo Creation Guide.</t>
  </si>
  <si>
    <t>Доплата за стандартные цвета Akutex FT, поверхность Gamma(кроме кромки F)</t>
  </si>
  <si>
    <r>
      <rPr>
        <b/>
        <sz val="8"/>
        <color rgb="FFFF0000"/>
        <rFont val="Arial"/>
        <family val="2"/>
        <charset val="204"/>
      </rPr>
      <t>Толщи-на</t>
    </r>
    <r>
      <rPr>
        <b/>
        <sz val="9"/>
        <color rgb="FFFF0000"/>
        <rFont val="Arial"/>
        <family val="2"/>
        <charset val="204"/>
      </rPr>
      <t xml:space="preserve"> (мм)</t>
    </r>
  </si>
  <si>
    <t>Цена (при заказе от 500 панелей) =  коэф * Solo Baffle 1200x300  + доплата за партию (32000 руб/партия) + НДС(18%)</t>
  </si>
  <si>
    <t>Цена (при заказе от 100 панелей) =  1,2 * коэф * Solo Baffle 1200x300  + доплата за партию (32000 руб/партия) + НДС(18%)</t>
  </si>
  <si>
    <t xml:space="preserve">ПЛОСКИЕ ПАНЕЛИ С ПВХ ПОВЕРХНОСТЬЮ </t>
  </si>
  <si>
    <t>Hygiene Clinic A T24 PE</t>
  </si>
  <si>
    <t>Hygiene Clinic E T24</t>
  </si>
  <si>
    <t>SOLO Baffle</t>
  </si>
  <si>
    <t>Hygiene Clinic А</t>
  </si>
  <si>
    <t>от 20 февраля 2015 года</t>
  </si>
  <si>
    <r>
      <t xml:space="preserve"> ООО "Компания Булар" </t>
    </r>
    <r>
      <rPr>
        <b/>
        <sz val="8"/>
        <rFont val="Arial Cyr"/>
        <charset val="204"/>
      </rPr>
      <t>•</t>
    </r>
  </si>
  <si>
    <t>Тел: (812) 318-70-13 • Факс:(812) 318-70-13</t>
  </si>
  <si>
    <t>www.bular.su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</si>
</sst>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"/>
  </numFmts>
  <fonts count="97" x14ac:knownFonts="1">
    <font>
      <sz val="10"/>
      <name val="Times New Roman Cyr"/>
      <charset val="204"/>
    </font>
    <font>
      <sz val="10"/>
      <name val="Times New Roman Cyr"/>
      <charset val="204"/>
    </font>
    <font>
      <u/>
      <sz val="10"/>
      <color indexed="12"/>
      <name val="MS Sans Serif"/>
      <family val="2"/>
      <charset val="204"/>
    </font>
    <font>
      <sz val="10"/>
      <name val="MS Sans Serif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6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 Cyr"/>
      <charset val="204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23"/>
      <name val="Arial"/>
      <family val="2"/>
      <charset val="204"/>
    </font>
    <font>
      <sz val="10"/>
      <name val="Times New Roman Cyr"/>
      <charset val="204"/>
    </font>
    <font>
      <b/>
      <sz val="20"/>
      <name val="Arial"/>
      <family val="2"/>
      <charset val="204"/>
    </font>
    <font>
      <sz val="20"/>
      <name val="Times New Roman Cyr"/>
      <charset val="204"/>
    </font>
    <font>
      <sz val="20"/>
      <name val="Arial"/>
      <family val="2"/>
      <charset val="204"/>
    </font>
    <font>
      <b/>
      <sz val="10"/>
      <color indexed="23"/>
      <name val="Arial Cyr"/>
      <charset val="204"/>
    </font>
    <font>
      <b/>
      <vertAlign val="superscript"/>
      <sz val="10"/>
      <color indexed="23"/>
      <name val="Arial Cyr"/>
      <charset val="204"/>
    </font>
    <font>
      <b/>
      <sz val="2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 Cyr"/>
      <charset val="204"/>
    </font>
    <font>
      <b/>
      <sz val="6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8"/>
      <name val="Times New Roman Cyr"/>
      <charset val="204"/>
    </font>
    <font>
      <b/>
      <i/>
      <sz val="12"/>
      <name val="Arial"/>
      <family val="2"/>
      <charset val="204"/>
    </font>
    <font>
      <b/>
      <i/>
      <sz val="30"/>
      <name val="Arial"/>
      <family val="2"/>
      <charset val="204"/>
    </font>
    <font>
      <b/>
      <sz val="48"/>
      <name val="Arial"/>
      <family val="2"/>
      <charset val="204"/>
    </font>
    <font>
      <b/>
      <sz val="36"/>
      <color indexed="23"/>
      <name val="Arial"/>
      <family val="2"/>
      <charset val="204"/>
    </font>
    <font>
      <b/>
      <sz val="36"/>
      <color indexed="23"/>
      <name val="Times New Roman Cyr"/>
      <charset val="204"/>
    </font>
    <font>
      <b/>
      <sz val="22"/>
      <color indexed="23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6"/>
      <color indexed="23"/>
      <name val="Times New Roman Cyr"/>
      <charset val="204"/>
    </font>
    <font>
      <sz val="18"/>
      <name val="Arial"/>
      <family val="2"/>
      <charset val="204"/>
    </font>
    <font>
      <b/>
      <sz val="22"/>
      <color indexed="23"/>
      <name val="Times New Roman Cyr"/>
      <charset val="204"/>
    </font>
    <font>
      <b/>
      <sz val="8"/>
      <name val="Arial Cyr"/>
      <charset val="204"/>
    </font>
    <font>
      <b/>
      <sz val="8"/>
      <name val="Times New Roman Cyr"/>
      <charset val="204"/>
    </font>
    <font>
      <b/>
      <sz val="12"/>
      <name val="Times New Roman Cyr"/>
      <charset val="204"/>
    </font>
    <font>
      <b/>
      <sz val="10"/>
      <color indexed="10"/>
      <name val="Arial"/>
      <family val="2"/>
      <charset val="204"/>
    </font>
    <font>
      <sz val="8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b/>
      <sz val="13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  <charset val="204"/>
    </font>
    <font>
      <b/>
      <sz val="18"/>
      <color indexed="23"/>
      <name val="Arial"/>
      <family val="2"/>
      <charset val="204"/>
    </font>
    <font>
      <sz val="18"/>
      <name val="Times New Roman Cyr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Times New Roman Cyr"/>
      <charset val="204"/>
    </font>
    <font>
      <strike/>
      <sz val="9"/>
      <color rgb="FFFF0000"/>
      <name val="Arial"/>
      <family val="2"/>
      <charset val="204"/>
    </font>
    <font>
      <b/>
      <strike/>
      <sz val="9"/>
      <color rgb="FFFF0000"/>
      <name val="Arial"/>
      <family val="2"/>
      <charset val="204"/>
    </font>
    <font>
      <b/>
      <sz val="1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Arial"/>
      <family val="2"/>
      <charset val="204"/>
    </font>
    <font>
      <sz val="20"/>
      <color rgb="FFFF0000"/>
      <name val="Times New Roman Cyr"/>
      <charset val="204"/>
    </font>
    <font>
      <b/>
      <sz val="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double">
        <color indexed="64"/>
      </bottom>
      <diagonal/>
    </border>
    <border>
      <left/>
      <right style="thin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double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5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1" fillId="16" borderId="1" applyNumberFormat="0" applyFont="0" applyAlignment="0" applyProtection="0"/>
    <xf numFmtId="0" fontId="66" fillId="17" borderId="2" applyNumberFormat="0" applyAlignment="0" applyProtection="0"/>
    <xf numFmtId="0" fontId="67" fillId="4" borderId="0" applyNumberFormat="0" applyBorder="0" applyAlignment="0" applyProtection="0"/>
    <xf numFmtId="0" fontId="68" fillId="3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7" borderId="2" applyNumberFormat="0" applyAlignment="0" applyProtection="0"/>
    <xf numFmtId="0" fontId="71" fillId="22" borderId="3" applyNumberFormat="0" applyAlignment="0" applyProtection="0"/>
    <xf numFmtId="0" fontId="72" fillId="0" borderId="4" applyNumberFormat="0" applyFill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4" fontId="36" fillId="24" borderId="8" applyNumberFormat="0" applyProtection="0">
      <alignment vertical="center"/>
    </xf>
    <xf numFmtId="4" fontId="37" fillId="24" borderId="8" applyNumberFormat="0" applyProtection="0">
      <alignment vertical="center"/>
    </xf>
    <xf numFmtId="4" fontId="36" fillId="24" borderId="8" applyNumberFormat="0" applyProtection="0">
      <alignment horizontal="left" vertical="center" indent="1"/>
    </xf>
    <xf numFmtId="4" fontId="36" fillId="24" borderId="8" applyNumberFormat="0" applyProtection="0">
      <alignment horizontal="left" vertical="center" indent="1"/>
    </xf>
    <xf numFmtId="0" fontId="35" fillId="25" borderId="8" applyNumberFormat="0" applyProtection="0">
      <alignment horizontal="left" vertical="center" indent="1"/>
    </xf>
    <xf numFmtId="4" fontId="36" fillId="26" borderId="8" applyNumberFormat="0" applyProtection="0">
      <alignment horizontal="right" vertical="center"/>
    </xf>
    <xf numFmtId="4" fontId="36" fillId="27" borderId="8" applyNumberFormat="0" applyProtection="0">
      <alignment horizontal="right" vertical="center"/>
    </xf>
    <xf numFmtId="4" fontId="36" fillId="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30" borderId="8" applyNumberFormat="0" applyProtection="0">
      <alignment horizontal="right" vertical="center"/>
    </xf>
    <xf numFmtId="4" fontId="36" fillId="31" borderId="8" applyNumberFormat="0" applyProtection="0">
      <alignment horizontal="right" vertical="center"/>
    </xf>
    <xf numFmtId="4" fontId="36" fillId="32" borderId="8" applyNumberFormat="0" applyProtection="0">
      <alignment horizontal="right" vertical="center"/>
    </xf>
    <xf numFmtId="4" fontId="36" fillId="33" borderId="8" applyNumberFormat="0" applyProtection="0">
      <alignment horizontal="right" vertical="center"/>
    </xf>
    <xf numFmtId="4" fontId="36" fillId="34" borderId="8" applyNumberFormat="0" applyProtection="0">
      <alignment horizontal="right" vertical="center"/>
    </xf>
    <xf numFmtId="4" fontId="38" fillId="35" borderId="8" applyNumberFormat="0" applyProtection="0">
      <alignment horizontal="left" vertical="center" indent="1"/>
    </xf>
    <xf numFmtId="4" fontId="36" fillId="36" borderId="9" applyNumberFormat="0" applyProtection="0">
      <alignment horizontal="left" vertical="center" indent="1"/>
    </xf>
    <xf numFmtId="4" fontId="39" fillId="37" borderId="0" applyNumberFormat="0" applyProtection="0">
      <alignment horizontal="left" vertical="center" indent="1"/>
    </xf>
    <xf numFmtId="0" fontId="35" fillId="25" borderId="8" applyNumberFormat="0" applyProtection="0">
      <alignment horizontal="left" vertical="center" indent="1"/>
    </xf>
    <xf numFmtId="4" fontId="40" fillId="36" borderId="8" applyNumberFormat="0" applyProtection="0">
      <alignment horizontal="left" vertical="center" indent="1"/>
    </xf>
    <xf numFmtId="4" fontId="40" fillId="38" borderId="8" applyNumberFormat="0" applyProtection="0">
      <alignment horizontal="left" vertical="center" indent="1"/>
    </xf>
    <xf numFmtId="0" fontId="35" fillId="38" borderId="8" applyNumberFormat="0" applyProtection="0">
      <alignment horizontal="left" vertical="center" indent="1"/>
    </xf>
    <xf numFmtId="0" fontId="35" fillId="38" borderId="8" applyNumberFormat="0" applyProtection="0">
      <alignment horizontal="left" vertical="center" indent="1"/>
    </xf>
    <xf numFmtId="0" fontId="35" fillId="39" borderId="8" applyNumberFormat="0" applyProtection="0">
      <alignment horizontal="left" vertical="center" indent="1"/>
    </xf>
    <xf numFmtId="0" fontId="35" fillId="39" borderId="8" applyNumberFormat="0" applyProtection="0">
      <alignment horizontal="left" vertical="center" indent="1"/>
    </xf>
    <xf numFmtId="0" fontId="35" fillId="40" borderId="8" applyNumberFormat="0" applyProtection="0">
      <alignment horizontal="left" vertical="center" indent="1"/>
    </xf>
    <xf numFmtId="0" fontId="35" fillId="40" borderId="8" applyNumberFormat="0" applyProtection="0">
      <alignment horizontal="left" vertical="center" indent="1"/>
    </xf>
    <xf numFmtId="0" fontId="35" fillId="25" borderId="8" applyNumberFormat="0" applyProtection="0">
      <alignment horizontal="left" vertical="center" indent="1"/>
    </xf>
    <xf numFmtId="0" fontId="35" fillId="25" borderId="8" applyNumberFormat="0" applyProtection="0">
      <alignment horizontal="left" vertical="center" indent="1"/>
    </xf>
    <xf numFmtId="0" fontId="1" fillId="0" borderId="0"/>
    <xf numFmtId="4" fontId="36" fillId="41" borderId="8" applyNumberFormat="0" applyProtection="0">
      <alignment vertical="center"/>
    </xf>
    <xf numFmtId="4" fontId="37" fillId="41" borderId="8" applyNumberFormat="0" applyProtection="0">
      <alignment vertical="center"/>
    </xf>
    <xf numFmtId="4" fontId="36" fillId="41" borderId="8" applyNumberFormat="0" applyProtection="0">
      <alignment horizontal="left" vertical="center" indent="1"/>
    </xf>
    <xf numFmtId="4" fontId="36" fillId="41" borderId="8" applyNumberFormat="0" applyProtection="0">
      <alignment horizontal="left" vertical="center" indent="1"/>
    </xf>
    <xf numFmtId="4" fontId="36" fillId="36" borderId="8" applyNumberFormat="0" applyProtection="0">
      <alignment horizontal="right" vertical="center"/>
    </xf>
    <xf numFmtId="4" fontId="37" fillId="36" borderId="8" applyNumberFormat="0" applyProtection="0">
      <alignment horizontal="right" vertical="center"/>
    </xf>
    <xf numFmtId="0" fontId="35" fillId="25" borderId="8" applyNumberFormat="0" applyProtection="0">
      <alignment horizontal="left" vertical="center" indent="1"/>
    </xf>
    <xf numFmtId="0" fontId="35" fillId="25" borderId="8" applyNumberFormat="0" applyProtection="0">
      <alignment horizontal="left" vertical="center" indent="1"/>
    </xf>
    <xf numFmtId="0" fontId="41" fillId="0" borderId="0"/>
    <xf numFmtId="4" fontId="42" fillId="36" borderId="8" applyNumberFormat="0" applyProtection="0">
      <alignment horizontal="right" vertical="center"/>
    </xf>
    <xf numFmtId="0" fontId="78" fillId="0" borderId="10" applyNumberFormat="0" applyFill="0" applyAlignment="0" applyProtection="0"/>
    <xf numFmtId="0" fontId="79" fillId="17" borderId="8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5" fillId="0" borderId="0"/>
  </cellStyleXfs>
  <cellXfs count="631">
    <xf numFmtId="0" fontId="0" fillId="0" borderId="0" xfId="0"/>
    <xf numFmtId="0" fontId="8" fillId="0" borderId="0" xfId="82" applyFont="1" applyAlignment="1"/>
    <xf numFmtId="0" fontId="9" fillId="0" borderId="0" xfId="82" applyFont="1" applyAlignment="1">
      <alignment horizontal="center"/>
    </xf>
    <xf numFmtId="2" fontId="9" fillId="0" borderId="0" xfId="82" applyNumberFormat="1" applyFont="1" applyFill="1" applyBorder="1" applyAlignment="1">
      <alignment horizontal="right"/>
    </xf>
    <xf numFmtId="0" fontId="9" fillId="0" borderId="0" xfId="82" applyFont="1"/>
    <xf numFmtId="14" fontId="4" fillId="0" borderId="0" xfId="82" applyNumberFormat="1" applyFont="1" applyFill="1" applyAlignment="1">
      <alignment horizontal="right"/>
    </xf>
    <xf numFmtId="0" fontId="4" fillId="0" borderId="11" xfId="82" applyFont="1" applyFill="1" applyBorder="1" applyAlignment="1">
      <alignment horizontal="center"/>
    </xf>
    <xf numFmtId="0" fontId="4" fillId="0" borderId="11" xfId="82" applyFont="1" applyFill="1" applyBorder="1"/>
    <xf numFmtId="0" fontId="9" fillId="0" borderId="0" xfId="82" applyFont="1" applyFill="1"/>
    <xf numFmtId="0" fontId="9" fillId="0" borderId="12" xfId="82" applyFont="1" applyBorder="1" applyAlignment="1">
      <alignment horizontal="center"/>
    </xf>
    <xf numFmtId="0" fontId="9" fillId="0" borderId="13" xfId="82" applyFont="1" applyBorder="1"/>
    <xf numFmtId="0" fontId="9" fillId="0" borderId="14" xfId="82" applyFont="1" applyBorder="1" applyAlignment="1">
      <alignment horizontal="center"/>
    </xf>
    <xf numFmtId="2" fontId="9" fillId="0" borderId="14" xfId="82" applyNumberFormat="1" applyFont="1" applyBorder="1" applyAlignment="1">
      <alignment horizontal="center"/>
    </xf>
    <xf numFmtId="0" fontId="9" fillId="0" borderId="15" xfId="82" applyFont="1" applyBorder="1" applyAlignment="1">
      <alignment horizontal="center"/>
    </xf>
    <xf numFmtId="0" fontId="9" fillId="0" borderId="16" xfId="82" applyFont="1" applyBorder="1" applyAlignment="1">
      <alignment horizontal="center"/>
    </xf>
    <xf numFmtId="0" fontId="4" fillId="0" borderId="17" xfId="82" applyFont="1" applyBorder="1" applyAlignment="1">
      <alignment horizontal="center"/>
    </xf>
    <xf numFmtId="0" fontId="9" fillId="0" borderId="0" xfId="82" applyFont="1" applyBorder="1"/>
    <xf numFmtId="0" fontId="9" fillId="0" borderId="0" xfId="82" applyFont="1" applyBorder="1" applyAlignment="1">
      <alignment horizontal="center"/>
    </xf>
    <xf numFmtId="0" fontId="9" fillId="0" borderId="13" xfId="82" applyFont="1" applyBorder="1" applyAlignment="1">
      <alignment horizontal="center"/>
    </xf>
    <xf numFmtId="0" fontId="5" fillId="0" borderId="17" xfId="82" applyFont="1" applyBorder="1"/>
    <xf numFmtId="0" fontId="4" fillId="0" borderId="17" xfId="82" applyFont="1" applyBorder="1"/>
    <xf numFmtId="0" fontId="9" fillId="0" borderId="17" xfId="82" applyFont="1" applyBorder="1"/>
    <xf numFmtId="0" fontId="5" fillId="0" borderId="18" xfId="82" applyFont="1" applyBorder="1"/>
    <xf numFmtId="0" fontId="9" fillId="0" borderId="19" xfId="82" applyFont="1" applyBorder="1"/>
    <xf numFmtId="0" fontId="9" fillId="0" borderId="19" xfId="82" applyFont="1" applyBorder="1" applyAlignment="1">
      <alignment horizontal="center"/>
    </xf>
    <xf numFmtId="0" fontId="9" fillId="0" borderId="18" xfId="82" applyFont="1" applyBorder="1"/>
    <xf numFmtId="0" fontId="9" fillId="0" borderId="20" xfId="82" applyFont="1" applyBorder="1"/>
    <xf numFmtId="0" fontId="4" fillId="0" borderId="0" xfId="82" applyFont="1" applyBorder="1" applyAlignment="1">
      <alignment horizontal="left"/>
    </xf>
    <xf numFmtId="14" fontId="4" fillId="0" borderId="0" xfId="82" applyNumberFormat="1" applyFont="1" applyAlignment="1">
      <alignment horizontal="center"/>
    </xf>
    <xf numFmtId="0" fontId="10" fillId="0" borderId="0" xfId="82" applyFont="1" applyAlignment="1"/>
    <xf numFmtId="0" fontId="9" fillId="0" borderId="14" xfId="82" applyFont="1" applyBorder="1"/>
    <xf numFmtId="0" fontId="9" fillId="0" borderId="15" xfId="82" applyFont="1" applyBorder="1"/>
    <xf numFmtId="0" fontId="5" fillId="0" borderId="0" xfId="82" applyFont="1" applyBorder="1"/>
    <xf numFmtId="0" fontId="5" fillId="0" borderId="0" xfId="82" applyFont="1"/>
    <xf numFmtId="0" fontId="4" fillId="0" borderId="14" xfId="82" applyFont="1" applyBorder="1" applyAlignment="1">
      <alignment horizontal="center"/>
    </xf>
    <xf numFmtId="0" fontId="9" fillId="0" borderId="21" xfId="82" applyFont="1" applyBorder="1"/>
    <xf numFmtId="0" fontId="9" fillId="0" borderId="20" xfId="82" applyFont="1" applyBorder="1" applyAlignment="1">
      <alignment horizontal="center"/>
    </xf>
    <xf numFmtId="0" fontId="11" fillId="0" borderId="0" xfId="82" applyFont="1" applyBorder="1"/>
    <xf numFmtId="0" fontId="4" fillId="0" borderId="0" xfId="82" applyFont="1"/>
    <xf numFmtId="0" fontId="5" fillId="0" borderId="19" xfId="82" applyFont="1" applyBorder="1"/>
    <xf numFmtId="0" fontId="5" fillId="0" borderId="19" xfId="82" applyFont="1" applyBorder="1" applyAlignment="1">
      <alignment horizontal="center"/>
    </xf>
    <xf numFmtId="0" fontId="5" fillId="0" borderId="0" xfId="82" applyFont="1" applyAlignment="1">
      <alignment horizontal="center"/>
    </xf>
    <xf numFmtId="0" fontId="4" fillId="0" borderId="0" xfId="82" applyFont="1" applyBorder="1"/>
    <xf numFmtId="0" fontId="5" fillId="0" borderId="0" xfId="82" applyFont="1" applyFill="1"/>
    <xf numFmtId="0" fontId="9" fillId="0" borderId="21" xfId="82" applyFont="1" applyBorder="1" applyAlignment="1">
      <alignment horizontal="center"/>
    </xf>
    <xf numFmtId="0" fontId="4" fillId="0" borderId="12" xfId="82" applyFont="1" applyFill="1" applyBorder="1" applyAlignment="1">
      <alignment horizontal="center"/>
    </xf>
    <xf numFmtId="0" fontId="4" fillId="0" borderId="12" xfId="82" applyFont="1" applyFill="1" applyBorder="1"/>
    <xf numFmtId="0" fontId="4" fillId="0" borderId="12" xfId="82" applyFont="1" applyBorder="1" applyAlignment="1">
      <alignment horizontal="center"/>
    </xf>
    <xf numFmtId="0" fontId="4" fillId="0" borderId="12" xfId="82" applyFont="1" applyBorder="1"/>
    <xf numFmtId="0" fontId="4" fillId="0" borderId="13" xfId="82" applyFont="1" applyBorder="1" applyAlignment="1">
      <alignment horizontal="center"/>
    </xf>
    <xf numFmtId="0" fontId="9" fillId="0" borderId="12" xfId="82" applyFont="1" applyBorder="1"/>
    <xf numFmtId="0" fontId="9" fillId="0" borderId="0" xfId="82" applyFont="1" applyFill="1" applyBorder="1" applyAlignment="1">
      <alignment horizontal="center"/>
    </xf>
    <xf numFmtId="0" fontId="4" fillId="0" borderId="22" xfId="82" applyFont="1" applyBorder="1"/>
    <xf numFmtId="0" fontId="9" fillId="0" borderId="17" xfId="82" applyFont="1" applyBorder="1" applyAlignment="1">
      <alignment horizontal="center"/>
    </xf>
    <xf numFmtId="0" fontId="4" fillId="0" borderId="21" xfId="82" applyFont="1" applyBorder="1" applyAlignment="1">
      <alignment horizontal="center"/>
    </xf>
    <xf numFmtId="0" fontId="9" fillId="0" borderId="22" xfId="82" applyFont="1" applyBorder="1" applyAlignment="1">
      <alignment horizontal="center"/>
    </xf>
    <xf numFmtId="3" fontId="9" fillId="0" borderId="0" xfId="82" applyNumberFormat="1" applyFont="1" applyFill="1" applyBorder="1" applyAlignment="1">
      <alignment horizontal="left"/>
    </xf>
    <xf numFmtId="0" fontId="8" fillId="0" borderId="0" xfId="82" applyFont="1" applyBorder="1"/>
    <xf numFmtId="0" fontId="9" fillId="0" borderId="0" xfId="82" applyFont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4" fontId="9" fillId="0" borderId="0" xfId="82" applyNumberFormat="1" applyFont="1" applyFill="1" applyBorder="1" applyAlignment="1">
      <alignment horizontal="right"/>
    </xf>
    <xf numFmtId="4" fontId="9" fillId="0" borderId="0" xfId="82" applyNumberFormat="1" applyFont="1" applyFill="1" applyBorder="1" applyAlignment="1">
      <alignment horizontal="left"/>
    </xf>
    <xf numFmtId="0" fontId="9" fillId="0" borderId="20" xfId="8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9" fillId="0" borderId="20" xfId="82" applyFont="1" applyBorder="1" applyAlignment="1">
      <alignment horizontal="center" vertical="top"/>
    </xf>
    <xf numFmtId="0" fontId="15" fillId="0" borderId="17" xfId="82" applyFont="1" applyBorder="1"/>
    <xf numFmtId="1" fontId="9" fillId="0" borderId="0" xfId="82" applyNumberFormat="1" applyFont="1" applyBorder="1" applyAlignment="1">
      <alignment horizontal="left"/>
    </xf>
    <xf numFmtId="1" fontId="9" fillId="0" borderId="0" xfId="82" applyNumberFormat="1" applyFont="1" applyBorder="1"/>
    <xf numFmtId="1" fontId="9" fillId="0" borderId="0" xfId="82" applyNumberFormat="1" applyFont="1" applyBorder="1" applyAlignment="1">
      <alignment horizontal="center"/>
    </xf>
    <xf numFmtId="1" fontId="9" fillId="0" borderId="0" xfId="82" applyNumberFormat="1" applyFont="1" applyFill="1"/>
    <xf numFmtId="1" fontId="9" fillId="0" borderId="0" xfId="82" applyNumberFormat="1" applyFont="1"/>
    <xf numFmtId="0" fontId="17" fillId="0" borderId="0" xfId="82" applyFont="1" applyBorder="1" applyAlignment="1">
      <alignment horizontal="center"/>
    </xf>
    <xf numFmtId="0" fontId="17" fillId="0" borderId="0" xfId="82" applyFont="1"/>
    <xf numFmtId="0" fontId="11" fillId="0" borderId="17" xfId="82" applyFont="1" applyBorder="1" applyAlignment="1">
      <alignment horizontal="right"/>
    </xf>
    <xf numFmtId="0" fontId="19" fillId="0" borderId="0" xfId="82" applyFont="1" applyBorder="1"/>
    <xf numFmtId="4" fontId="5" fillId="0" borderId="0" xfId="82" applyNumberFormat="1" applyFont="1" applyFill="1"/>
    <xf numFmtId="4" fontId="9" fillId="0" borderId="0" xfId="82" applyNumberFormat="1" applyFont="1" applyFill="1"/>
    <xf numFmtId="4" fontId="4" fillId="0" borderId="17" xfId="82" applyNumberFormat="1" applyFont="1" applyFill="1" applyBorder="1" applyAlignment="1">
      <alignment horizontal="right"/>
    </xf>
    <xf numFmtId="4" fontId="9" fillId="0" borderId="20" xfId="82" applyNumberFormat="1" applyFont="1" applyFill="1" applyBorder="1" applyAlignment="1">
      <alignment horizontal="right"/>
    </xf>
    <xf numFmtId="4" fontId="9" fillId="0" borderId="19" xfId="82" applyNumberFormat="1" applyFont="1" applyFill="1" applyBorder="1" applyAlignment="1">
      <alignment horizontal="right"/>
    </xf>
    <xf numFmtId="4" fontId="4" fillId="0" borderId="21" xfId="82" applyNumberFormat="1" applyFont="1" applyFill="1" applyBorder="1" applyAlignment="1">
      <alignment horizontal="right"/>
    </xf>
    <xf numFmtId="0" fontId="12" fillId="0" borderId="0" xfId="82" applyFont="1"/>
    <xf numFmtId="0" fontId="4" fillId="0" borderId="20" xfId="82" applyFont="1" applyBorder="1" applyAlignment="1">
      <alignment horizontal="center"/>
    </xf>
    <xf numFmtId="0" fontId="9" fillId="0" borderId="23" xfId="82" applyFont="1" applyBorder="1" applyAlignment="1">
      <alignment horizontal="center"/>
    </xf>
    <xf numFmtId="0" fontId="4" fillId="0" borderId="17" xfId="82" applyFont="1" applyBorder="1" applyAlignment="1">
      <alignment horizontal="left"/>
    </xf>
    <xf numFmtId="0" fontId="17" fillId="0" borderId="0" xfId="82" applyFont="1" applyFill="1" applyBorder="1" applyAlignment="1">
      <alignment horizontal="center"/>
    </xf>
    <xf numFmtId="4" fontId="17" fillId="0" borderId="0" xfId="82" applyNumberFormat="1" applyFont="1" applyFill="1" applyBorder="1" applyAlignment="1">
      <alignment horizontal="right"/>
    </xf>
    <xf numFmtId="0" fontId="4" fillId="0" borderId="18" xfId="82" applyFont="1" applyBorder="1" applyAlignment="1">
      <alignment horizontal="left"/>
    </xf>
    <xf numFmtId="0" fontId="4" fillId="0" borderId="19" xfId="82" applyFont="1" applyBorder="1"/>
    <xf numFmtId="0" fontId="9" fillId="0" borderId="19" xfId="82" applyFont="1" applyFill="1" applyBorder="1" applyAlignment="1">
      <alignment horizontal="center"/>
    </xf>
    <xf numFmtId="0" fontId="4" fillId="0" borderId="0" xfId="82" applyFont="1" applyBorder="1" applyAlignment="1">
      <alignment horizontal="center"/>
    </xf>
    <xf numFmtId="2" fontId="9" fillId="0" borderId="20" xfId="82" applyNumberFormat="1" applyFont="1" applyBorder="1" applyAlignment="1">
      <alignment horizontal="center"/>
    </xf>
    <xf numFmtId="0" fontId="9" fillId="0" borderId="20" xfId="82" applyFont="1" applyBorder="1" applyAlignment="1"/>
    <xf numFmtId="0" fontId="4" fillId="0" borderId="18" xfId="82" applyFont="1" applyBorder="1"/>
    <xf numFmtId="0" fontId="9" fillId="0" borderId="0" xfId="82" applyFont="1" applyAlignment="1">
      <alignment horizontal="left"/>
    </xf>
    <xf numFmtId="0" fontId="4" fillId="0" borderId="0" xfId="82" applyFont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1" fontId="12" fillId="0" borderId="20" xfId="0" applyNumberFormat="1" applyFont="1" applyBorder="1" applyAlignment="1">
      <alignment horizontal="center" vertical="top"/>
    </xf>
    <xf numFmtId="0" fontId="12" fillId="0" borderId="21" xfId="82" applyFont="1" applyBorder="1" applyAlignment="1">
      <alignment horizontal="center"/>
    </xf>
    <xf numFmtId="0" fontId="12" fillId="0" borderId="20" xfId="0" applyFont="1" applyBorder="1" applyAlignment="1">
      <alignment vertical="top"/>
    </xf>
    <xf numFmtId="0" fontId="12" fillId="0" borderId="20" xfId="82" applyFont="1" applyBorder="1" applyAlignment="1">
      <alignment horizontal="center"/>
    </xf>
    <xf numFmtId="4" fontId="12" fillId="0" borderId="20" xfId="0" applyNumberFormat="1" applyFont="1" applyFill="1" applyBorder="1" applyAlignment="1">
      <alignment horizontal="right" vertical="top"/>
    </xf>
    <xf numFmtId="0" fontId="4" fillId="0" borderId="0" xfId="82" applyFont="1" applyAlignment="1">
      <alignment horizontal="center"/>
    </xf>
    <xf numFmtId="0" fontId="4" fillId="0" borderId="16" xfId="82" applyFont="1" applyBorder="1" applyAlignment="1">
      <alignment horizontal="center"/>
    </xf>
    <xf numFmtId="0" fontId="4" fillId="0" borderId="19" xfId="82" applyFont="1" applyBorder="1" applyAlignment="1">
      <alignment horizontal="center"/>
    </xf>
    <xf numFmtId="1" fontId="4" fillId="0" borderId="0" xfId="82" applyNumberFormat="1" applyFont="1" applyBorder="1" applyAlignment="1">
      <alignment horizontal="center"/>
    </xf>
    <xf numFmtId="0" fontId="11" fillId="0" borderId="0" xfId="82" applyFont="1" applyBorder="1" applyAlignment="1">
      <alignment horizontal="center"/>
    </xf>
    <xf numFmtId="0" fontId="15" fillId="0" borderId="19" xfId="82" applyFont="1" applyBorder="1" applyAlignment="1">
      <alignment horizontal="center"/>
    </xf>
    <xf numFmtId="0" fontId="15" fillId="0" borderId="0" xfId="82" applyFont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center" vertical="top"/>
    </xf>
    <xf numFmtId="0" fontId="4" fillId="0" borderId="24" xfId="82" applyFont="1" applyFill="1" applyBorder="1" applyAlignment="1">
      <alignment horizontal="center"/>
    </xf>
    <xf numFmtId="0" fontId="4" fillId="0" borderId="25" xfId="82" applyFont="1" applyFill="1" applyBorder="1"/>
    <xf numFmtId="0" fontId="14" fillId="0" borderId="0" xfId="82" applyFont="1" applyBorder="1" applyAlignment="1">
      <alignment horizontal="center"/>
    </xf>
    <xf numFmtId="0" fontId="14" fillId="0" borderId="0" xfId="82" applyFont="1" applyBorder="1"/>
    <xf numFmtId="0" fontId="23" fillId="0" borderId="0" xfId="82" applyFont="1" applyBorder="1" applyAlignment="1">
      <alignment horizontal="center"/>
    </xf>
    <xf numFmtId="4" fontId="14" fillId="0" borderId="0" xfId="82" applyNumberFormat="1" applyFont="1" applyFill="1" applyBorder="1" applyAlignment="1">
      <alignment horizontal="right"/>
    </xf>
    <xf numFmtId="14" fontId="23" fillId="0" borderId="0" xfId="82" applyNumberFormat="1" applyFont="1" applyFill="1" applyAlignment="1">
      <alignment horizontal="right"/>
    </xf>
    <xf numFmtId="0" fontId="14" fillId="0" borderId="0" xfId="82" applyFont="1"/>
    <xf numFmtId="0" fontId="28" fillId="0" borderId="0" xfId="82" applyFont="1" applyAlignment="1"/>
    <xf numFmtId="0" fontId="28" fillId="0" borderId="0" xfId="82" applyFont="1"/>
    <xf numFmtId="0" fontId="4" fillId="0" borderId="26" xfId="82" applyFont="1" applyBorder="1" applyAlignment="1">
      <alignment horizontal="center"/>
    </xf>
    <xf numFmtId="0" fontId="9" fillId="0" borderId="27" xfId="82" applyFont="1" applyBorder="1" applyAlignment="1">
      <alignment horizontal="center"/>
    </xf>
    <xf numFmtId="0" fontId="9" fillId="0" borderId="28" xfId="82" applyFont="1" applyBorder="1"/>
    <xf numFmtId="0" fontId="4" fillId="0" borderId="27" xfId="82" applyFont="1" applyBorder="1" applyAlignment="1">
      <alignment horizontal="center"/>
    </xf>
    <xf numFmtId="2" fontId="9" fillId="0" borderId="27" xfId="82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82" applyFont="1" applyBorder="1" applyAlignment="1">
      <alignment horizontal="center"/>
    </xf>
    <xf numFmtId="0" fontId="9" fillId="0" borderId="30" xfId="82" applyFont="1" applyBorder="1"/>
    <xf numFmtId="0" fontId="4" fillId="0" borderId="30" xfId="82" applyFont="1" applyBorder="1" applyAlignment="1">
      <alignment horizontal="center"/>
    </xf>
    <xf numFmtId="0" fontId="9" fillId="0" borderId="30" xfId="82" applyFont="1" applyBorder="1" applyAlignment="1">
      <alignment horizontal="center"/>
    </xf>
    <xf numFmtId="0" fontId="26" fillId="0" borderId="0" xfId="82" applyFont="1" applyAlignment="1">
      <alignment horizontal="left"/>
    </xf>
    <xf numFmtId="0" fontId="27" fillId="0" borderId="0" xfId="0" applyFont="1" applyAlignment="1"/>
    <xf numFmtId="0" fontId="9" fillId="0" borderId="27" xfId="82" applyFont="1" applyBorder="1"/>
    <xf numFmtId="0" fontId="9" fillId="0" borderId="29" xfId="82" applyFont="1" applyBorder="1"/>
    <xf numFmtId="0" fontId="4" fillId="0" borderId="29" xfId="82" applyFont="1" applyBorder="1" applyAlignment="1">
      <alignment horizontal="center"/>
    </xf>
    <xf numFmtId="0" fontId="4" fillId="0" borderId="26" xfId="82" applyFont="1" applyBorder="1"/>
    <xf numFmtId="4" fontId="4" fillId="0" borderId="31" xfId="82" applyNumberFormat="1" applyFont="1" applyFill="1" applyBorder="1" applyAlignment="1">
      <alignment horizontal="right"/>
    </xf>
    <xf numFmtId="0" fontId="9" fillId="0" borderId="32" xfId="82" applyFont="1" applyBorder="1" applyAlignment="1">
      <alignment horizontal="center"/>
    </xf>
    <xf numFmtId="0" fontId="21" fillId="0" borderId="27" xfId="82" applyFont="1" applyBorder="1" applyAlignment="1">
      <alignment horizontal="center"/>
    </xf>
    <xf numFmtId="0" fontId="4" fillId="0" borderId="26" xfId="82" applyFont="1" applyFill="1" applyBorder="1" applyAlignment="1">
      <alignment horizontal="center"/>
    </xf>
    <xf numFmtId="0" fontId="4" fillId="0" borderId="31" xfId="82" applyFont="1" applyFill="1" applyBorder="1"/>
    <xf numFmtId="4" fontId="4" fillId="0" borderId="31" xfId="82" applyNumberFormat="1" applyFont="1" applyFill="1" applyBorder="1" applyAlignment="1">
      <alignment horizontal="center"/>
    </xf>
    <xf numFmtId="0" fontId="4" fillId="0" borderId="28" xfId="82" applyFont="1" applyBorder="1" applyAlignment="1">
      <alignment horizontal="center"/>
    </xf>
    <xf numFmtId="0" fontId="9" fillId="0" borderId="33" xfId="82" applyFont="1" applyBorder="1"/>
    <xf numFmtId="0" fontId="9" fillId="0" borderId="34" xfId="82" applyFont="1" applyBorder="1"/>
    <xf numFmtId="0" fontId="9" fillId="0" borderId="35" xfId="82" applyFont="1" applyBorder="1" applyAlignment="1">
      <alignment horizontal="center"/>
    </xf>
    <xf numFmtId="0" fontId="9" fillId="0" borderId="35" xfId="82" applyFont="1" applyBorder="1"/>
    <xf numFmtId="0" fontId="9" fillId="0" borderId="27" xfId="0" applyFont="1" applyBorder="1"/>
    <xf numFmtId="0" fontId="4" fillId="0" borderId="27" xfId="82" applyFont="1" applyFill="1" applyBorder="1" applyAlignment="1">
      <alignment horizontal="center"/>
    </xf>
    <xf numFmtId="0" fontId="9" fillId="0" borderId="27" xfId="82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0" borderId="29" xfId="82" applyFont="1" applyFill="1" applyBorder="1" applyAlignment="1">
      <alignment horizontal="center"/>
    </xf>
    <xf numFmtId="0" fontId="9" fillId="0" borderId="37" xfId="82" applyFont="1" applyBorder="1" applyAlignment="1">
      <alignment horizontal="center"/>
    </xf>
    <xf numFmtId="0" fontId="9" fillId="0" borderId="38" xfId="82" applyFont="1" applyBorder="1"/>
    <xf numFmtId="0" fontId="4" fillId="0" borderId="38" xfId="82" applyFont="1" applyBorder="1" applyAlignment="1">
      <alignment horizontal="center"/>
    </xf>
    <xf numFmtId="2" fontId="9" fillId="0" borderId="37" xfId="82" applyNumberFormat="1" applyFont="1" applyBorder="1" applyAlignment="1">
      <alignment horizontal="center"/>
    </xf>
    <xf numFmtId="0" fontId="9" fillId="0" borderId="37" xfId="82" applyFont="1" applyBorder="1"/>
    <xf numFmtId="0" fontId="4" fillId="0" borderId="32" xfId="82" applyFont="1" applyBorder="1" applyAlignment="1">
      <alignment horizontal="center"/>
    </xf>
    <xf numFmtId="0" fontId="9" fillId="0" borderId="33" xfId="82" applyFont="1" applyBorder="1" applyAlignment="1">
      <alignment horizontal="center"/>
    </xf>
    <xf numFmtId="0" fontId="9" fillId="0" borderId="27" xfId="82" applyFont="1" applyBorder="1" applyAlignment="1"/>
    <xf numFmtId="0" fontId="21" fillId="0" borderId="27" xfId="82" applyFont="1" applyBorder="1"/>
    <xf numFmtId="0" fontId="22" fillId="0" borderId="27" xfId="82" applyFont="1" applyBorder="1" applyAlignment="1">
      <alignment horizontal="center"/>
    </xf>
    <xf numFmtId="0" fontId="21" fillId="0" borderId="28" xfId="82" applyFont="1" applyBorder="1" applyAlignment="1">
      <alignment horizontal="center"/>
    </xf>
    <xf numFmtId="0" fontId="21" fillId="0" borderId="32" xfId="82" applyFont="1" applyBorder="1" applyAlignment="1">
      <alignment horizontal="center"/>
    </xf>
    <xf numFmtId="0" fontId="12" fillId="0" borderId="27" xfId="82" applyFont="1" applyBorder="1" applyAlignment="1">
      <alignment horizontal="center"/>
    </xf>
    <xf numFmtId="0" fontId="12" fillId="0" borderId="27" xfId="82" applyFont="1" applyBorder="1"/>
    <xf numFmtId="0" fontId="20" fillId="0" borderId="27" xfId="82" applyFont="1" applyBorder="1" applyAlignment="1">
      <alignment horizontal="center"/>
    </xf>
    <xf numFmtId="0" fontId="12" fillId="0" borderId="28" xfId="82" applyFont="1" applyBorder="1" applyAlignment="1">
      <alignment horizontal="center"/>
    </xf>
    <xf numFmtId="0" fontId="9" fillId="0" borderId="28" xfId="82" applyFont="1" applyBorder="1" applyAlignment="1">
      <alignment horizontal="center"/>
    </xf>
    <xf numFmtId="0" fontId="9" fillId="0" borderId="34" xfId="82" applyFont="1" applyBorder="1" applyAlignment="1">
      <alignment horizontal="center"/>
    </xf>
    <xf numFmtId="0" fontId="4" fillId="0" borderId="34" xfId="82" applyFont="1" applyBorder="1" applyAlignment="1">
      <alignment horizontal="center"/>
    </xf>
    <xf numFmtId="0" fontId="12" fillId="0" borderId="29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center" vertical="top"/>
    </xf>
    <xf numFmtId="1" fontId="12" fillId="0" borderId="29" xfId="0" applyNumberFormat="1" applyFont="1" applyFill="1" applyBorder="1" applyAlignment="1">
      <alignment horizontal="center" vertical="top"/>
    </xf>
    <xf numFmtId="2" fontId="12" fillId="0" borderId="29" xfId="0" applyNumberFormat="1" applyFont="1" applyFill="1" applyBorder="1" applyAlignment="1">
      <alignment horizontal="center" vertical="top"/>
    </xf>
    <xf numFmtId="1" fontId="12" fillId="0" borderId="29" xfId="0" applyNumberFormat="1" applyFont="1" applyBorder="1" applyAlignment="1">
      <alignment horizontal="center" vertical="top"/>
    </xf>
    <xf numFmtId="0" fontId="26" fillId="0" borderId="0" xfId="82" applyFont="1" applyAlignment="1"/>
    <xf numFmtId="0" fontId="12" fillId="0" borderId="29" xfId="82" applyFont="1" applyBorder="1" applyAlignment="1">
      <alignment horizontal="center"/>
    </xf>
    <xf numFmtId="0" fontId="12" fillId="0" borderId="29" xfId="0" applyFont="1" applyBorder="1" applyAlignment="1">
      <alignment vertical="top"/>
    </xf>
    <xf numFmtId="0" fontId="4" fillId="0" borderId="40" xfId="82" applyFont="1" applyBorder="1" applyAlignment="1">
      <alignment horizontal="center"/>
    </xf>
    <xf numFmtId="0" fontId="4" fillId="0" borderId="41" xfId="82" applyFont="1" applyBorder="1" applyAlignment="1">
      <alignment horizontal="center"/>
    </xf>
    <xf numFmtId="4" fontId="4" fillId="0" borderId="41" xfId="82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31" fillId="0" borderId="0" xfId="82" applyFont="1" applyAlignment="1">
      <alignment horizontal="left"/>
    </xf>
    <xf numFmtId="0" fontId="9" fillId="0" borderId="42" xfId="82" applyFont="1" applyBorder="1" applyAlignment="1">
      <alignment horizontal="center"/>
    </xf>
    <xf numFmtId="0" fontId="9" fillId="0" borderId="43" xfId="82" applyFont="1" applyBorder="1" applyAlignment="1">
      <alignment horizontal="center"/>
    </xf>
    <xf numFmtId="0" fontId="32" fillId="0" borderId="0" xfId="82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8" fillId="0" borderId="0" xfId="82" applyFont="1" applyAlignment="1">
      <alignment vertical="center"/>
    </xf>
    <xf numFmtId="0" fontId="21" fillId="0" borderId="29" xfId="0" applyFont="1" applyFill="1" applyBorder="1" applyAlignment="1">
      <alignment vertical="top"/>
    </xf>
    <xf numFmtId="4" fontId="4" fillId="0" borderId="33" xfId="82" applyNumberFormat="1" applyFont="1" applyFill="1" applyBorder="1" applyAlignment="1">
      <alignment horizontal="right"/>
    </xf>
    <xf numFmtId="4" fontId="4" fillId="0" borderId="34" xfId="82" applyNumberFormat="1" applyFont="1" applyFill="1" applyBorder="1" applyAlignment="1">
      <alignment horizontal="right"/>
    </xf>
    <xf numFmtId="3" fontId="4" fillId="0" borderId="13" xfId="82" applyNumberFormat="1" applyFont="1" applyFill="1" applyBorder="1" applyAlignment="1">
      <alignment horizontal="left"/>
    </xf>
    <xf numFmtId="4" fontId="4" fillId="0" borderId="18" xfId="82" applyNumberFormat="1" applyFont="1" applyFill="1" applyBorder="1" applyAlignment="1">
      <alignment horizontal="right"/>
    </xf>
    <xf numFmtId="2" fontId="4" fillId="0" borderId="16" xfId="82" applyNumberFormat="1" applyFont="1" applyFill="1" applyBorder="1" applyAlignment="1">
      <alignment horizontal="right"/>
    </xf>
    <xf numFmtId="4" fontId="4" fillId="0" borderId="20" xfId="82" applyNumberFormat="1" applyFont="1" applyFill="1" applyBorder="1" applyAlignment="1">
      <alignment horizontal="right"/>
    </xf>
    <xf numFmtId="4" fontId="4" fillId="0" borderId="0" xfId="82" applyNumberFormat="1" applyFont="1" applyFill="1" applyBorder="1" applyAlignment="1">
      <alignment horizontal="right"/>
    </xf>
    <xf numFmtId="0" fontId="4" fillId="0" borderId="22" xfId="82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 vertical="top"/>
    </xf>
    <xf numFmtId="4" fontId="4" fillId="0" borderId="19" xfId="82" applyNumberFormat="1" applyFont="1" applyFill="1" applyBorder="1" applyAlignment="1">
      <alignment horizontal="right"/>
    </xf>
    <xf numFmtId="4" fontId="4" fillId="0" borderId="43" xfId="82" applyNumberFormat="1" applyFont="1" applyFill="1" applyBorder="1" applyAlignment="1">
      <alignment horizontal="right"/>
    </xf>
    <xf numFmtId="4" fontId="11" fillId="0" borderId="0" xfId="82" applyNumberFormat="1" applyFont="1" applyFill="1" applyBorder="1" applyAlignment="1">
      <alignment horizontal="right"/>
    </xf>
    <xf numFmtId="4" fontId="20" fillId="0" borderId="34" xfId="0" applyNumberFormat="1" applyFont="1" applyFill="1" applyBorder="1" applyAlignment="1">
      <alignment horizontal="right" vertical="top"/>
    </xf>
    <xf numFmtId="0" fontId="4" fillId="0" borderId="45" xfId="82" applyFont="1" applyBorder="1" applyAlignment="1">
      <alignment horizontal="center"/>
    </xf>
    <xf numFmtId="0" fontId="9" fillId="0" borderId="42" xfId="82" applyFont="1" applyBorder="1" applyAlignment="1">
      <alignment horizontal="center" vertical="top"/>
    </xf>
    <xf numFmtId="9" fontId="27" fillId="0" borderId="0" xfId="0" applyNumberFormat="1" applyFont="1" applyAlignment="1"/>
    <xf numFmtId="9" fontId="33" fillId="0" borderId="0" xfId="0" applyNumberFormat="1" applyFont="1" applyAlignment="1"/>
    <xf numFmtId="0" fontId="4" fillId="0" borderId="11" xfId="82" applyFont="1" applyFill="1" applyBorder="1" applyAlignment="1">
      <alignment horizontal="center" wrapText="1"/>
    </xf>
    <xf numFmtId="0" fontId="4" fillId="0" borderId="11" xfId="82" applyFont="1" applyFill="1" applyBorder="1" applyAlignment="1">
      <alignment wrapText="1"/>
    </xf>
    <xf numFmtId="0" fontId="4" fillId="0" borderId="25" xfId="82" applyFont="1" applyFill="1" applyBorder="1" applyAlignment="1">
      <alignment horizontal="center" wrapText="1"/>
    </xf>
    <xf numFmtId="4" fontId="4" fillId="0" borderId="32" xfId="82" applyNumberFormat="1" applyFont="1" applyFill="1" applyBorder="1" applyAlignment="1">
      <alignment horizontal="right"/>
    </xf>
    <xf numFmtId="4" fontId="4" fillId="0" borderId="39" xfId="82" applyNumberFormat="1" applyFont="1" applyFill="1" applyBorder="1" applyAlignment="1">
      <alignment horizontal="right"/>
    </xf>
    <xf numFmtId="4" fontId="4" fillId="0" borderId="46" xfId="82" applyNumberFormat="1" applyFont="1" applyFill="1" applyBorder="1" applyAlignment="1">
      <alignment horizontal="right"/>
    </xf>
    <xf numFmtId="0" fontId="9" fillId="0" borderId="27" xfId="82" applyFont="1" applyBorder="1" applyAlignment="1">
      <alignment horizontal="right" indent="1"/>
    </xf>
    <xf numFmtId="0" fontId="9" fillId="0" borderId="27" xfId="82" applyFont="1" applyBorder="1" applyAlignment="1">
      <alignment horizontal="left"/>
    </xf>
    <xf numFmtId="0" fontId="9" fillId="0" borderId="27" xfId="82" applyNumberFormat="1" applyFont="1" applyBorder="1" applyAlignment="1">
      <alignment horizontal="center"/>
    </xf>
    <xf numFmtId="0" fontId="5" fillId="0" borderId="0" xfId="83" applyFont="1"/>
    <xf numFmtId="0" fontId="5" fillId="0" borderId="0" xfId="83" applyFont="1" applyFill="1"/>
    <xf numFmtId="14" fontId="4" fillId="0" borderId="0" xfId="83" applyNumberFormat="1" applyFont="1" applyAlignment="1">
      <alignment horizontal="center"/>
    </xf>
    <xf numFmtId="164" fontId="5" fillId="0" borderId="0" xfId="83" applyNumberFormat="1" applyFont="1"/>
    <xf numFmtId="0" fontId="9" fillId="0" borderId="0" xfId="83" applyFont="1" applyFill="1"/>
    <xf numFmtId="0" fontId="9" fillId="0" borderId="0" xfId="83" applyFont="1"/>
    <xf numFmtId="0" fontId="5" fillId="0" borderId="0" xfId="83" applyFont="1" applyAlignment="1">
      <alignment horizontal="centerContinuous"/>
    </xf>
    <xf numFmtId="0" fontId="45" fillId="0" borderId="0" xfId="83" applyFont="1" applyAlignment="1">
      <alignment horizontal="centerContinuous"/>
    </xf>
    <xf numFmtId="0" fontId="46" fillId="0" borderId="0" xfId="83" applyFont="1" applyAlignment="1">
      <alignment horizontal="centerContinuous"/>
    </xf>
    <xf numFmtId="0" fontId="6" fillId="0" borderId="0" xfId="83" applyFont="1"/>
    <xf numFmtId="0" fontId="7" fillId="0" borderId="0" xfId="83" applyFont="1"/>
    <xf numFmtId="0" fontId="5" fillId="0" borderId="0" xfId="83" applyFont="1" applyFill="1" applyAlignment="1">
      <alignment vertical="center"/>
    </xf>
    <xf numFmtId="0" fontId="5" fillId="0" borderId="0" xfId="83" applyFont="1" applyAlignment="1">
      <alignment vertical="center"/>
    </xf>
    <xf numFmtId="0" fontId="7" fillId="0" borderId="0" xfId="83" applyFont="1" applyAlignment="1">
      <alignment horizontal="center"/>
    </xf>
    <xf numFmtId="0" fontId="5" fillId="0" borderId="0" xfId="83" applyFont="1" applyAlignment="1">
      <alignment horizontal="left"/>
    </xf>
    <xf numFmtId="0" fontId="52" fillId="0" borderId="0" xfId="83" applyFont="1" applyFill="1"/>
    <xf numFmtId="0" fontId="52" fillId="0" borderId="0" xfId="83" applyFont="1"/>
    <xf numFmtId="0" fontId="5" fillId="0" borderId="0" xfId="83" applyFont="1" applyAlignment="1">
      <alignment horizontal="center"/>
    </xf>
    <xf numFmtId="0" fontId="23" fillId="0" borderId="0" xfId="83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5" fillId="0" borderId="0" xfId="83" applyFont="1" applyFill="1"/>
    <xf numFmtId="0" fontId="15" fillId="0" borderId="0" xfId="83" applyFont="1"/>
    <xf numFmtId="0" fontId="56" fillId="0" borderId="0" xfId="0" applyFont="1" applyAlignment="1">
      <alignment horizontal="center" vertical="center"/>
    </xf>
    <xf numFmtId="0" fontId="18" fillId="0" borderId="0" xfId="83" applyFont="1" applyFill="1"/>
    <xf numFmtId="0" fontId="18" fillId="0" borderId="0" xfId="83" applyFont="1"/>
    <xf numFmtId="0" fontId="6" fillId="0" borderId="0" xfId="83" applyFont="1" applyAlignment="1">
      <alignment horizontal="center"/>
    </xf>
    <xf numFmtId="1" fontId="7" fillId="0" borderId="0" xfId="83" applyNumberFormat="1" applyFont="1" applyAlignment="1">
      <alignment horizontal="center"/>
    </xf>
    <xf numFmtId="0" fontId="23" fillId="0" borderId="17" xfId="82" applyFont="1" applyBorder="1"/>
    <xf numFmtId="0" fontId="4" fillId="0" borderId="41" xfId="82" applyFont="1" applyFill="1" applyBorder="1" applyAlignment="1">
      <alignment horizontal="center"/>
    </xf>
    <xf numFmtId="0" fontId="4" fillId="0" borderId="44" xfId="82" applyFont="1" applyBorder="1" applyAlignment="1">
      <alignment horizontal="center"/>
    </xf>
    <xf numFmtId="0" fontId="4" fillId="0" borderId="35" xfId="82" applyFont="1" applyBorder="1" applyAlignment="1">
      <alignment horizontal="center"/>
    </xf>
    <xf numFmtId="0" fontId="9" fillId="0" borderId="36" xfId="82" applyFont="1" applyBorder="1" applyAlignment="1">
      <alignment horizontal="center"/>
    </xf>
    <xf numFmtId="0" fontId="9" fillId="0" borderId="45" xfId="82" applyFont="1" applyBorder="1"/>
    <xf numFmtId="0" fontId="9" fillId="0" borderId="45" xfId="82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21" fillId="0" borderId="27" xfId="82" applyFont="1" applyFill="1" applyBorder="1" applyAlignment="1">
      <alignment horizontal="center"/>
    </xf>
    <xf numFmtId="2" fontId="4" fillId="0" borderId="21" xfId="82" applyNumberFormat="1" applyFont="1" applyFill="1" applyBorder="1" applyAlignment="1">
      <alignment horizontal="left" wrapText="1"/>
    </xf>
    <xf numFmtId="0" fontId="9" fillId="0" borderId="47" xfId="82" applyFont="1" applyBorder="1" applyAlignment="1">
      <alignment horizontal="center"/>
    </xf>
    <xf numFmtId="0" fontId="9" fillId="0" borderId="27" xfId="82" applyFont="1" applyBorder="1" applyAlignment="1">
      <alignment horizontal="left" wrapText="1"/>
    </xf>
    <xf numFmtId="0" fontId="9" fillId="0" borderId="43" xfId="82" applyFont="1" applyBorder="1"/>
    <xf numFmtId="14" fontId="4" fillId="0" borderId="0" xfId="82" applyNumberFormat="1" applyFont="1" applyFill="1" applyAlignment="1">
      <alignment horizontal="center"/>
    </xf>
    <xf numFmtId="0" fontId="9" fillId="0" borderId="0" xfId="82" applyFont="1" applyFill="1" applyBorder="1"/>
    <xf numFmtId="0" fontId="9" fillId="0" borderId="43" xfId="82" applyFont="1" applyFill="1" applyBorder="1" applyAlignment="1">
      <alignment horizontal="center"/>
    </xf>
    <xf numFmtId="0" fontId="9" fillId="0" borderId="34" xfId="82" applyFont="1" applyFill="1" applyBorder="1" applyAlignment="1">
      <alignment horizontal="center"/>
    </xf>
    <xf numFmtId="0" fontId="9" fillId="0" borderId="19" xfId="82" applyFont="1" applyFill="1" applyBorder="1"/>
    <xf numFmtId="0" fontId="12" fillId="0" borderId="29" xfId="82" applyFont="1" applyFill="1" applyBorder="1" applyAlignment="1">
      <alignment horizontal="center"/>
    </xf>
    <xf numFmtId="0" fontId="12" fillId="0" borderId="20" xfId="82" applyFont="1" applyFill="1" applyBorder="1" applyAlignment="1">
      <alignment horizontal="center"/>
    </xf>
    <xf numFmtId="0" fontId="21" fillId="0" borderId="0" xfId="82" applyFont="1"/>
    <xf numFmtId="0" fontId="59" fillId="0" borderId="0" xfId="82" applyFont="1"/>
    <xf numFmtId="0" fontId="4" fillId="0" borderId="14" xfId="82" applyFont="1" applyFill="1" applyBorder="1" applyAlignment="1">
      <alignment horizontal="center"/>
    </xf>
    <xf numFmtId="0" fontId="4" fillId="0" borderId="14" xfId="82" applyFont="1" applyFill="1" applyBorder="1"/>
    <xf numFmtId="2" fontId="4" fillId="0" borderId="17" xfId="82" applyNumberFormat="1" applyFont="1" applyFill="1" applyBorder="1" applyAlignment="1">
      <alignment horizontal="left" wrapText="1"/>
    </xf>
    <xf numFmtId="2" fontId="9" fillId="0" borderId="0" xfId="82" applyNumberFormat="1" applyFont="1" applyBorder="1" applyAlignment="1">
      <alignment horizontal="center"/>
    </xf>
    <xf numFmtId="0" fontId="9" fillId="0" borderId="29" xfId="82" applyFont="1" applyBorder="1" applyAlignment="1">
      <alignment horizontal="left" wrapText="1"/>
    </xf>
    <xf numFmtId="0" fontId="14" fillId="0" borderId="27" xfId="82" applyFont="1" applyBorder="1" applyAlignment="1">
      <alignment horizontal="center" wrapText="1"/>
    </xf>
    <xf numFmtId="0" fontId="57" fillId="0" borderId="0" xfId="82" applyFont="1" applyBorder="1" applyAlignment="1">
      <alignment wrapText="1"/>
    </xf>
    <xf numFmtId="3" fontId="4" fillId="0" borderId="0" xfId="82" applyNumberFormat="1" applyFont="1" applyFill="1" applyBorder="1" applyAlignment="1">
      <alignment horizontal="left"/>
    </xf>
    <xf numFmtId="0" fontId="15" fillId="0" borderId="38" xfId="82" applyFont="1" applyBorder="1" applyAlignment="1">
      <alignment horizontal="center"/>
    </xf>
    <xf numFmtId="0" fontId="15" fillId="0" borderId="13" xfId="82" applyFont="1" applyBorder="1" applyAlignment="1">
      <alignment horizontal="center"/>
    </xf>
    <xf numFmtId="0" fontId="6" fillId="0" borderId="17" xfId="82" applyFont="1" applyBorder="1" applyAlignment="1">
      <alignment horizontal="center"/>
    </xf>
    <xf numFmtId="2" fontId="9" fillId="0" borderId="33" xfId="82" applyNumberFormat="1" applyFont="1" applyBorder="1" applyAlignment="1">
      <alignment horizontal="center"/>
    </xf>
    <xf numFmtId="2" fontId="9" fillId="0" borderId="48" xfId="82" applyNumberFormat="1" applyFont="1" applyBorder="1" applyAlignment="1">
      <alignment horizontal="center"/>
    </xf>
    <xf numFmtId="4" fontId="4" fillId="0" borderId="48" xfId="82" applyNumberFormat="1" applyFont="1" applyFill="1" applyBorder="1" applyAlignment="1">
      <alignment horizontal="right"/>
    </xf>
    <xf numFmtId="2" fontId="9" fillId="0" borderId="44" xfId="82" applyNumberFormat="1" applyFont="1" applyBorder="1" applyAlignment="1">
      <alignment horizontal="center"/>
    </xf>
    <xf numFmtId="4" fontId="4" fillId="0" borderId="44" xfId="82" applyNumberFormat="1" applyFont="1" applyFill="1" applyBorder="1" applyAlignment="1">
      <alignment horizontal="right"/>
    </xf>
    <xf numFmtId="0" fontId="15" fillId="0" borderId="0" xfId="82" applyFont="1" applyBorder="1"/>
    <xf numFmtId="3" fontId="4" fillId="0" borderId="28" xfId="82" applyNumberFormat="1" applyFont="1" applyFill="1" applyBorder="1" applyAlignment="1">
      <alignment horizontal="left"/>
    </xf>
    <xf numFmtId="3" fontId="4" fillId="0" borderId="45" xfId="82" applyNumberFormat="1" applyFont="1" applyFill="1" applyBorder="1" applyAlignment="1">
      <alignment horizontal="left"/>
    </xf>
    <xf numFmtId="3" fontId="4" fillId="0" borderId="30" xfId="82" applyNumberFormat="1" applyFont="1" applyFill="1" applyBorder="1" applyAlignment="1">
      <alignment horizontal="left"/>
    </xf>
    <xf numFmtId="3" fontId="4" fillId="0" borderId="22" xfId="82" applyNumberFormat="1" applyFont="1" applyFill="1" applyBorder="1" applyAlignment="1">
      <alignment horizontal="left"/>
    </xf>
    <xf numFmtId="2" fontId="4" fillId="0" borderId="13" xfId="82" applyNumberFormat="1" applyFont="1" applyFill="1" applyBorder="1" applyAlignment="1">
      <alignment horizontal="right"/>
    </xf>
    <xf numFmtId="2" fontId="4" fillId="0" borderId="22" xfId="82" applyNumberFormat="1" applyFont="1" applyFill="1" applyBorder="1" applyAlignment="1">
      <alignment horizontal="left" wrapText="1"/>
    </xf>
    <xf numFmtId="2" fontId="11" fillId="0" borderId="13" xfId="82" applyNumberFormat="1" applyFont="1" applyFill="1" applyBorder="1" applyAlignment="1">
      <alignment horizontal="right"/>
    </xf>
    <xf numFmtId="0" fontId="19" fillId="0" borderId="17" xfId="82" applyFont="1" applyBorder="1"/>
    <xf numFmtId="2" fontId="4" fillId="0" borderId="40" xfId="82" applyNumberFormat="1" applyFont="1" applyFill="1" applyBorder="1" applyAlignment="1">
      <alignment horizontal="right"/>
    </xf>
    <xf numFmtId="2" fontId="4" fillId="0" borderId="30" xfId="82" applyNumberFormat="1" applyFont="1" applyFill="1" applyBorder="1" applyAlignment="1">
      <alignment horizontal="right"/>
    </xf>
    <xf numFmtId="2" fontId="9" fillId="0" borderId="22" xfId="82" applyNumberFormat="1" applyFont="1" applyFill="1" applyBorder="1" applyAlignment="1">
      <alignment horizontal="right"/>
    </xf>
    <xf numFmtId="2" fontId="9" fillId="0" borderId="13" xfId="82" applyNumberFormat="1" applyFont="1" applyFill="1" applyBorder="1" applyAlignment="1">
      <alignment horizontal="right"/>
    </xf>
    <xf numFmtId="3" fontId="9" fillId="0" borderId="13" xfId="82" applyNumberFormat="1" applyFont="1" applyFill="1" applyBorder="1" applyAlignment="1">
      <alignment horizontal="left"/>
    </xf>
    <xf numFmtId="2" fontId="9" fillId="0" borderId="16" xfId="82" applyNumberFormat="1" applyFont="1" applyFill="1" applyBorder="1" applyAlignment="1">
      <alignment horizontal="right"/>
    </xf>
    <xf numFmtId="2" fontId="4" fillId="0" borderId="40" xfId="82" applyNumberFormat="1" applyFont="1" applyFill="1" applyBorder="1" applyAlignment="1">
      <alignment horizontal="center"/>
    </xf>
    <xf numFmtId="3" fontId="4" fillId="0" borderId="16" xfId="82" applyNumberFormat="1" applyFont="1" applyFill="1" applyBorder="1" applyAlignment="1">
      <alignment horizontal="left"/>
    </xf>
    <xf numFmtId="4" fontId="4" fillId="0" borderId="13" xfId="82" applyNumberFormat="1" applyFont="1" applyFill="1" applyBorder="1" applyAlignment="1">
      <alignment horizontal="right"/>
    </xf>
    <xf numFmtId="2" fontId="4" fillId="0" borderId="22" xfId="82" applyNumberFormat="1" applyFont="1" applyFill="1" applyBorder="1" applyAlignment="1">
      <alignment horizontal="right"/>
    </xf>
    <xf numFmtId="2" fontId="17" fillId="0" borderId="13" xfId="82" applyNumberFormat="1" applyFont="1" applyFill="1" applyBorder="1" applyAlignment="1">
      <alignment horizontal="right"/>
    </xf>
    <xf numFmtId="3" fontId="20" fillId="0" borderId="28" xfId="82" applyNumberFormat="1" applyFont="1" applyFill="1" applyBorder="1" applyAlignment="1">
      <alignment horizontal="left"/>
    </xf>
    <xf numFmtId="3" fontId="20" fillId="0" borderId="30" xfId="82" applyNumberFormat="1" applyFont="1" applyFill="1" applyBorder="1" applyAlignment="1">
      <alignment horizontal="left"/>
    </xf>
    <xf numFmtId="3" fontId="12" fillId="0" borderId="22" xfId="82" applyNumberFormat="1" applyFont="1" applyFill="1" applyBorder="1" applyAlignment="1">
      <alignment horizontal="left"/>
    </xf>
    <xf numFmtId="3" fontId="4" fillId="0" borderId="38" xfId="82" applyNumberFormat="1" applyFont="1" applyFill="1" applyBorder="1" applyAlignment="1">
      <alignment horizontal="left"/>
    </xf>
    <xf numFmtId="0" fontId="15" fillId="0" borderId="18" xfId="82" applyFont="1" applyBorder="1"/>
    <xf numFmtId="3" fontId="4" fillId="0" borderId="36" xfId="82" applyNumberFormat="1" applyFont="1" applyFill="1" applyBorder="1" applyAlignment="1">
      <alignment horizontal="left"/>
    </xf>
    <xf numFmtId="2" fontId="4" fillId="0" borderId="28" xfId="82" applyNumberFormat="1" applyFont="1" applyFill="1" applyBorder="1" applyAlignment="1">
      <alignment horizontal="right"/>
    </xf>
    <xf numFmtId="2" fontId="4" fillId="0" borderId="13" xfId="82" applyNumberFormat="1" applyFont="1" applyFill="1" applyBorder="1" applyAlignment="1">
      <alignment horizontal="left" wrapText="1"/>
    </xf>
    <xf numFmtId="3" fontId="22" fillId="0" borderId="28" xfId="82" applyNumberFormat="1" applyFont="1" applyFill="1" applyBorder="1" applyAlignment="1">
      <alignment horizontal="left"/>
    </xf>
    <xf numFmtId="2" fontId="9" fillId="0" borderId="13" xfId="82" applyNumberFormat="1" applyFont="1" applyFill="1" applyBorder="1" applyAlignment="1">
      <alignment horizontal="left"/>
    </xf>
    <xf numFmtId="0" fontId="4" fillId="0" borderId="21" xfId="82" applyFont="1" applyFill="1" applyBorder="1" applyAlignment="1">
      <alignment horizontal="center"/>
    </xf>
    <xf numFmtId="0" fontId="9" fillId="0" borderId="33" xfId="82" applyFont="1" applyFill="1" applyBorder="1" applyAlignment="1">
      <alignment horizontal="center"/>
    </xf>
    <xf numFmtId="0" fontId="4" fillId="0" borderId="22" xfId="82" applyFont="1" applyBorder="1" applyAlignment="1">
      <alignment horizontal="center"/>
    </xf>
    <xf numFmtId="0" fontId="9" fillId="0" borderId="31" xfId="0" applyFont="1" applyFill="1" applyBorder="1" applyAlignment="1">
      <alignment vertical="top"/>
    </xf>
    <xf numFmtId="0" fontId="9" fillId="0" borderId="34" xfId="0" applyFont="1" applyFill="1" applyBorder="1" applyAlignment="1">
      <alignment vertical="top"/>
    </xf>
    <xf numFmtId="0" fontId="21" fillId="0" borderId="0" xfId="82" applyFont="1" applyFill="1" applyBorder="1" applyAlignment="1">
      <alignment horizontal="center"/>
    </xf>
    <xf numFmtId="4" fontId="21" fillId="0" borderId="0" xfId="82" applyNumberFormat="1" applyFont="1" applyFill="1" applyBorder="1" applyAlignment="1">
      <alignment horizontal="right"/>
    </xf>
    <xf numFmtId="2" fontId="21" fillId="0" borderId="13" xfId="82" applyNumberFormat="1" applyFont="1" applyFill="1" applyBorder="1" applyAlignment="1">
      <alignment horizontal="right"/>
    </xf>
    <xf numFmtId="0" fontId="21" fillId="0" borderId="19" xfId="82" applyFont="1" applyFill="1" applyBorder="1" applyAlignment="1">
      <alignment horizontal="center"/>
    </xf>
    <xf numFmtId="4" fontId="21" fillId="0" borderId="19" xfId="82" applyNumberFormat="1" applyFont="1" applyFill="1" applyBorder="1" applyAlignment="1">
      <alignment horizontal="right"/>
    </xf>
    <xf numFmtId="2" fontId="21" fillId="0" borderId="16" xfId="82" applyNumberFormat="1" applyFont="1" applyFill="1" applyBorder="1" applyAlignment="1">
      <alignment horizontal="right"/>
    </xf>
    <xf numFmtId="2" fontId="9" fillId="0" borderId="0" xfId="82" applyNumberFormat="1" applyFont="1" applyFill="1" applyBorder="1" applyAlignment="1">
      <alignment horizontal="center"/>
    </xf>
    <xf numFmtId="0" fontId="4" fillId="0" borderId="17" xfId="82" applyFont="1" applyFill="1" applyBorder="1" applyAlignment="1">
      <alignment horizontal="left"/>
    </xf>
    <xf numFmtId="0" fontId="4" fillId="0" borderId="0" xfId="82" applyFont="1" applyFill="1" applyBorder="1" applyAlignment="1">
      <alignment horizontal="center"/>
    </xf>
    <xf numFmtId="0" fontId="9" fillId="0" borderId="17" xfId="82" applyFont="1" applyFill="1" applyBorder="1"/>
    <xf numFmtId="0" fontId="9" fillId="0" borderId="18" xfId="82" applyFont="1" applyFill="1" applyBorder="1"/>
    <xf numFmtId="0" fontId="4" fillId="0" borderId="19" xfId="82" applyFont="1" applyFill="1" applyBorder="1" applyAlignment="1">
      <alignment horizontal="center"/>
    </xf>
    <xf numFmtId="0" fontId="9" fillId="0" borderId="35" xfId="82" applyFont="1" applyBorder="1" applyAlignment="1">
      <alignment horizontal="center" wrapText="1"/>
    </xf>
    <xf numFmtId="0" fontId="4" fillId="0" borderId="14" xfId="82" applyFont="1" applyFill="1" applyBorder="1" applyAlignment="1">
      <alignment horizontal="center" wrapText="1"/>
    </xf>
    <xf numFmtId="0" fontId="9" fillId="0" borderId="27" xfId="82" applyFont="1" applyFill="1" applyBorder="1" applyAlignment="1">
      <alignment horizontal="center" wrapText="1"/>
    </xf>
    <xf numFmtId="0" fontId="9" fillId="0" borderId="27" xfId="82" applyFont="1" applyBorder="1" applyAlignment="1">
      <alignment horizontal="center" wrapText="1"/>
    </xf>
    <xf numFmtId="0" fontId="9" fillId="0" borderId="42" xfId="82" applyFont="1" applyFill="1" applyBorder="1" applyAlignment="1">
      <alignment horizontal="center"/>
    </xf>
    <xf numFmtId="0" fontId="9" fillId="0" borderId="27" xfId="82" applyFont="1" applyBorder="1" applyAlignment="1">
      <alignment horizontal="right"/>
    </xf>
    <xf numFmtId="0" fontId="21" fillId="0" borderId="0" xfId="82" applyFont="1" applyBorder="1"/>
    <xf numFmtId="0" fontId="22" fillId="0" borderId="0" xfId="82" applyFont="1" applyBorder="1" applyAlignment="1">
      <alignment horizontal="center"/>
    </xf>
    <xf numFmtId="0" fontId="21" fillId="0" borderId="0" xfId="82" applyFont="1" applyBorder="1" applyAlignment="1">
      <alignment horizontal="center"/>
    </xf>
    <xf numFmtId="4" fontId="22" fillId="0" borderId="0" xfId="82" applyNumberFormat="1" applyFont="1" applyFill="1" applyBorder="1" applyAlignment="1">
      <alignment horizontal="right"/>
    </xf>
    <xf numFmtId="3" fontId="22" fillId="0" borderId="13" xfId="82" applyNumberFormat="1" applyFont="1" applyFill="1" applyBorder="1" applyAlignment="1">
      <alignment horizontal="left"/>
    </xf>
    <xf numFmtId="0" fontId="15" fillId="0" borderId="17" xfId="82" applyFont="1" applyBorder="1" applyAlignment="1">
      <alignment horizontal="center"/>
    </xf>
    <xf numFmtId="0" fontId="62" fillId="0" borderId="0" xfId="0" applyFont="1" applyBorder="1" applyAlignment="1">
      <alignment horizontal="justify" vertical="top" wrapText="1"/>
    </xf>
    <xf numFmtId="0" fontId="62" fillId="0" borderId="0" xfId="0" applyFont="1" applyBorder="1" applyAlignment="1">
      <alignment horizontal="justify" wrapText="1"/>
    </xf>
    <xf numFmtId="0" fontId="6" fillId="0" borderId="17" xfId="82" applyFont="1" applyBorder="1"/>
    <xf numFmtId="0" fontId="21" fillId="0" borderId="17" xfId="82" applyFont="1" applyBorder="1" applyAlignment="1">
      <alignment horizontal="left"/>
    </xf>
    <xf numFmtId="0" fontId="11" fillId="0" borderId="17" xfId="82" applyFont="1" applyBorder="1"/>
    <xf numFmtId="0" fontId="0" fillId="0" borderId="0" xfId="0" applyAlignment="1"/>
    <xf numFmtId="4" fontId="9" fillId="0" borderId="32" xfId="82" applyNumberFormat="1" applyFont="1" applyFill="1" applyBorder="1" applyAlignment="1">
      <alignment horizontal="center"/>
    </xf>
    <xf numFmtId="4" fontId="9" fillId="0" borderId="28" xfId="82" applyNumberFormat="1" applyFont="1" applyFill="1" applyBorder="1" applyAlignment="1">
      <alignment horizontal="center"/>
    </xf>
    <xf numFmtId="3" fontId="4" fillId="0" borderId="27" xfId="82" applyNumberFormat="1" applyFont="1" applyFill="1" applyBorder="1" applyAlignment="1">
      <alignment horizontal="right"/>
    </xf>
    <xf numFmtId="0" fontId="24" fillId="0" borderId="0" xfId="0" applyFont="1" applyAlignment="1"/>
    <xf numFmtId="0" fontId="9" fillId="0" borderId="29" xfId="82" applyNumberFormat="1" applyFont="1" applyBorder="1" applyAlignment="1">
      <alignment horizontal="center"/>
    </xf>
    <xf numFmtId="2" fontId="9" fillId="0" borderId="29" xfId="82" applyNumberFormat="1" applyFont="1" applyBorder="1" applyAlignment="1">
      <alignment horizontal="center"/>
    </xf>
    <xf numFmtId="0" fontId="26" fillId="0" borderId="0" xfId="82" applyFont="1" applyFill="1" applyAlignment="1"/>
    <xf numFmtId="0" fontId="61" fillId="0" borderId="17" xfId="84" applyFont="1" applyBorder="1"/>
    <xf numFmtId="0" fontId="35" fillId="0" borderId="17" xfId="84" applyFont="1" applyBorder="1"/>
    <xf numFmtId="0" fontId="15" fillId="0" borderId="21" xfId="82" applyFont="1" applyBorder="1"/>
    <xf numFmtId="0" fontId="81" fillId="0" borderId="20" xfId="82" applyFont="1" applyBorder="1"/>
    <xf numFmtId="0" fontId="21" fillId="0" borderId="19" xfId="82" applyFont="1" applyBorder="1"/>
    <xf numFmtId="0" fontId="9" fillId="0" borderId="12" xfId="0" applyFont="1" applyBorder="1" applyAlignment="1">
      <alignment horizontal="center"/>
    </xf>
    <xf numFmtId="0" fontId="9" fillId="0" borderId="22" xfId="82" applyFont="1" applyBorder="1"/>
    <xf numFmtId="0" fontId="9" fillId="0" borderId="18" xfId="82" applyFont="1" applyBorder="1" applyAlignment="1"/>
    <xf numFmtId="0" fontId="25" fillId="0" borderId="19" xfId="0" applyFont="1" applyBorder="1" applyAlignment="1"/>
    <xf numFmtId="0" fontId="9" fillId="0" borderId="17" xfId="84" applyFont="1" applyBorder="1"/>
    <xf numFmtId="0" fontId="0" fillId="0" borderId="0" xfId="0" applyAlignment="1">
      <alignment horizontal="right"/>
    </xf>
    <xf numFmtId="0" fontId="84" fillId="0" borderId="37" xfId="82" applyFont="1" applyBorder="1" applyAlignment="1">
      <alignment horizontal="center"/>
    </xf>
    <xf numFmtId="0" fontId="84" fillId="0" borderId="37" xfId="82" applyFont="1" applyBorder="1"/>
    <xf numFmtId="2" fontId="84" fillId="0" borderId="37" xfId="82" applyNumberFormat="1" applyFont="1" applyBorder="1" applyAlignment="1">
      <alignment horizontal="center"/>
    </xf>
    <xf numFmtId="4" fontId="85" fillId="0" borderId="46" xfId="82" applyNumberFormat="1" applyFont="1" applyFill="1" applyBorder="1" applyAlignment="1">
      <alignment horizontal="right"/>
    </xf>
    <xf numFmtId="3" fontId="85" fillId="0" borderId="38" xfId="82" applyNumberFormat="1" applyFont="1" applyFill="1" applyBorder="1" applyAlignment="1">
      <alignment horizontal="left"/>
    </xf>
    <xf numFmtId="0" fontId="85" fillId="0" borderId="38" xfId="82" applyFont="1" applyBorder="1" applyAlignment="1">
      <alignment horizontal="center"/>
    </xf>
    <xf numFmtId="0" fontId="84" fillId="0" borderId="33" xfId="0" applyFont="1" applyFill="1" applyBorder="1" applyAlignment="1">
      <alignment vertical="top"/>
    </xf>
    <xf numFmtId="0" fontId="9" fillId="0" borderId="33" xfId="0" applyFont="1" applyFill="1" applyBorder="1" applyAlignment="1">
      <alignment vertical="top"/>
    </xf>
    <xf numFmtId="0" fontId="9" fillId="0" borderId="35" xfId="82" applyFont="1" applyBorder="1" applyAlignment="1">
      <alignment horizontal="center" wrapText="1"/>
    </xf>
    <xf numFmtId="0" fontId="9" fillId="0" borderId="35" xfId="82" applyFont="1" applyBorder="1" applyAlignment="1">
      <alignment horizontal="center" wrapText="1"/>
    </xf>
    <xf numFmtId="0" fontId="1" fillId="0" borderId="0" xfId="0" applyFont="1"/>
    <xf numFmtId="0" fontId="84" fillId="0" borderId="0" xfId="82" applyFont="1" applyBorder="1"/>
    <xf numFmtId="0" fontId="84" fillId="0" borderId="0" xfId="82" applyFont="1" applyBorder="1" applyAlignment="1">
      <alignment horizontal="center"/>
    </xf>
    <xf numFmtId="4" fontId="85" fillId="0" borderId="0" xfId="82" applyNumberFormat="1" applyFont="1" applyFill="1" applyBorder="1" applyAlignment="1">
      <alignment horizontal="right"/>
    </xf>
    <xf numFmtId="0" fontId="9" fillId="0" borderId="11" xfId="82" applyFont="1" applyBorder="1" applyAlignment="1">
      <alignment horizontal="center"/>
    </xf>
    <xf numFmtId="0" fontId="9" fillId="0" borderId="25" xfId="82" applyFont="1" applyBorder="1"/>
    <xf numFmtId="0" fontId="9" fillId="0" borderId="49" xfId="82" applyFont="1" applyBorder="1" applyAlignment="1">
      <alignment horizontal="center"/>
    </xf>
    <xf numFmtId="0" fontId="5" fillId="0" borderId="49" xfId="82" applyFont="1" applyBorder="1"/>
    <xf numFmtId="0" fontId="9" fillId="0" borderId="24" xfId="82" applyFont="1" applyBorder="1" applyAlignment="1">
      <alignment horizontal="center"/>
    </xf>
    <xf numFmtId="3" fontId="85" fillId="0" borderId="28" xfId="82" applyNumberFormat="1" applyFont="1" applyFill="1" applyBorder="1" applyAlignment="1">
      <alignment horizontal="left"/>
    </xf>
    <xf numFmtId="4" fontId="89" fillId="0" borderId="33" xfId="82" applyNumberFormat="1" applyFont="1" applyFill="1" applyBorder="1" applyAlignment="1">
      <alignment horizontal="right"/>
    </xf>
    <xf numFmtId="3" fontId="89" fillId="0" borderId="28" xfId="82" applyNumberFormat="1" applyFont="1" applyFill="1" applyBorder="1" applyAlignment="1">
      <alignment horizontal="left"/>
    </xf>
    <xf numFmtId="2" fontId="4" fillId="0" borderId="0" xfId="82" applyNumberFormat="1" applyFont="1" applyFill="1" applyBorder="1" applyAlignment="1">
      <alignment horizontal="right"/>
    </xf>
    <xf numFmtId="0" fontId="27" fillId="0" borderId="0" xfId="0" applyFont="1" applyFill="1" applyAlignment="1"/>
    <xf numFmtId="0" fontId="9" fillId="0" borderId="0" xfId="82" applyFont="1" applyFill="1" applyAlignment="1">
      <alignment horizontal="center"/>
    </xf>
    <xf numFmtId="0" fontId="15" fillId="0" borderId="0" xfId="82" applyFont="1" applyFill="1" applyAlignment="1">
      <alignment horizontal="center"/>
    </xf>
    <xf numFmtId="0" fontId="5" fillId="0" borderId="0" xfId="82" applyFont="1" applyFill="1" applyAlignment="1">
      <alignment horizontal="center"/>
    </xf>
    <xf numFmtId="0" fontId="9" fillId="0" borderId="14" xfId="82" applyFont="1" applyFill="1" applyBorder="1" applyAlignment="1">
      <alignment horizontal="center"/>
    </xf>
    <xf numFmtId="0" fontId="9" fillId="0" borderId="14" xfId="82" applyFont="1" applyFill="1" applyBorder="1"/>
    <xf numFmtId="0" fontId="9" fillId="0" borderId="29" xfId="82" applyFont="1" applyFill="1" applyBorder="1"/>
    <xf numFmtId="0" fontId="4" fillId="0" borderId="29" xfId="82" applyFont="1" applyFill="1" applyBorder="1" applyAlignment="1">
      <alignment horizontal="center"/>
    </xf>
    <xf numFmtId="0" fontId="84" fillId="0" borderId="27" xfId="82" applyFont="1" applyFill="1" applyBorder="1" applyAlignment="1">
      <alignment horizontal="center"/>
    </xf>
    <xf numFmtId="4" fontId="85" fillId="0" borderId="33" xfId="82" applyNumberFormat="1" applyFont="1" applyFill="1" applyBorder="1" applyAlignment="1">
      <alignment horizontal="right"/>
    </xf>
    <xf numFmtId="0" fontId="84" fillId="0" borderId="27" xfId="82" applyFont="1" applyBorder="1" applyAlignment="1">
      <alignment horizontal="center"/>
    </xf>
    <xf numFmtId="0" fontId="4" fillId="42" borderId="17" xfId="82" applyFont="1" applyFill="1" applyBorder="1"/>
    <xf numFmtId="0" fontId="85" fillId="0" borderId="0" xfId="82" applyFont="1" applyBorder="1" applyAlignment="1">
      <alignment horizontal="center"/>
    </xf>
    <xf numFmtId="0" fontId="87" fillId="0" borderId="17" xfId="0" applyFont="1" applyBorder="1"/>
    <xf numFmtId="0" fontId="90" fillId="0" borderId="0" xfId="0" applyFont="1" applyAlignment="1"/>
    <xf numFmtId="0" fontId="9" fillId="0" borderId="0" xfId="82" quotePrefix="1" applyFont="1" applyBorder="1"/>
    <xf numFmtId="0" fontId="1" fillId="0" borderId="17" xfId="0" applyFont="1" applyBorder="1"/>
    <xf numFmtId="0" fontId="4" fillId="0" borderId="59" xfId="82" applyFont="1" applyBorder="1"/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3" xfId="0" applyFont="1" applyBorder="1"/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1" xfId="0" applyFont="1" applyBorder="1"/>
    <xf numFmtId="0" fontId="1" fillId="0" borderId="51" xfId="0" applyFont="1" applyBorder="1" applyAlignment="1">
      <alignment horizontal="center"/>
    </xf>
    <xf numFmtId="0" fontId="1" fillId="0" borderId="50" xfId="0" applyFont="1" applyBorder="1"/>
    <xf numFmtId="0" fontId="84" fillId="0" borderId="27" xfId="82" applyFont="1" applyBorder="1" applyAlignment="1"/>
    <xf numFmtId="0" fontId="9" fillId="0" borderId="27" xfId="82" applyFont="1" applyFill="1" applyBorder="1"/>
    <xf numFmtId="2" fontId="9" fillId="0" borderId="27" xfId="82" applyNumberFormat="1" applyFont="1" applyFill="1" applyBorder="1" applyAlignment="1">
      <alignment horizontal="center"/>
    </xf>
    <xf numFmtId="0" fontId="22" fillId="0" borderId="19" xfId="82" applyFont="1" applyBorder="1" applyAlignment="1">
      <alignment horizontal="center"/>
    </xf>
    <xf numFmtId="0" fontId="21" fillId="0" borderId="19" xfId="82" applyFont="1" applyBorder="1" applyAlignment="1">
      <alignment horizontal="center"/>
    </xf>
    <xf numFmtId="4" fontId="22" fillId="0" borderId="19" xfId="82" applyNumberFormat="1" applyFont="1" applyFill="1" applyBorder="1" applyAlignment="1">
      <alignment horizontal="right"/>
    </xf>
    <xf numFmtId="3" fontId="22" fillId="0" borderId="16" xfId="82" applyNumberFormat="1" applyFont="1" applyFill="1" applyBorder="1" applyAlignment="1">
      <alignment horizontal="left"/>
    </xf>
    <xf numFmtId="3" fontId="9" fillId="0" borderId="0" xfId="82" applyNumberFormat="1" applyFont="1" applyFill="1" applyAlignment="1">
      <alignment horizontal="center"/>
    </xf>
    <xf numFmtId="3" fontId="34" fillId="0" borderId="25" xfId="82" applyNumberFormat="1" applyFont="1" applyFill="1" applyBorder="1" applyAlignment="1">
      <alignment horizontal="center" wrapText="1"/>
    </xf>
    <xf numFmtId="3" fontId="4" fillId="0" borderId="12" xfId="82" applyNumberFormat="1" applyFont="1" applyFill="1" applyBorder="1" applyAlignment="1">
      <alignment horizontal="right"/>
    </xf>
    <xf numFmtId="3" fontId="4" fillId="0" borderId="14" xfId="82" applyNumberFormat="1" applyFont="1" applyFill="1" applyBorder="1" applyAlignment="1">
      <alignment horizontal="right"/>
    </xf>
    <xf numFmtId="3" fontId="22" fillId="0" borderId="18" xfId="82" applyNumberFormat="1" applyFont="1" applyFill="1" applyBorder="1" applyAlignment="1">
      <alignment horizontal="right"/>
    </xf>
    <xf numFmtId="3" fontId="4" fillId="0" borderId="0" xfId="82" applyNumberFormat="1" applyFont="1" applyFill="1" applyBorder="1" applyAlignment="1">
      <alignment horizontal="right"/>
    </xf>
    <xf numFmtId="3" fontId="9" fillId="0" borderId="0" xfId="82" applyNumberFormat="1" applyFont="1" applyFill="1" applyBorder="1" applyAlignment="1">
      <alignment horizontal="center"/>
    </xf>
    <xf numFmtId="3" fontId="22" fillId="0" borderId="14" xfId="82" applyNumberFormat="1" applyFont="1" applyFill="1" applyBorder="1" applyAlignment="1">
      <alignment horizontal="right"/>
    </xf>
    <xf numFmtId="3" fontId="22" fillId="0" borderId="15" xfId="82" applyNumberFormat="1" applyFont="1" applyFill="1" applyBorder="1" applyAlignment="1">
      <alignment horizontal="right"/>
    </xf>
    <xf numFmtId="3" fontId="4" fillId="0" borderId="0" xfId="82" applyNumberFormat="1" applyFont="1" applyFill="1" applyAlignment="1">
      <alignment horizontal="center"/>
    </xf>
    <xf numFmtId="3" fontId="4" fillId="0" borderId="25" xfId="82" applyNumberFormat="1" applyFont="1" applyFill="1" applyBorder="1" applyAlignment="1">
      <alignment horizontal="center" wrapText="1"/>
    </xf>
    <xf numFmtId="3" fontId="4" fillId="0" borderId="21" xfId="82" applyNumberFormat="1" applyFont="1" applyFill="1" applyBorder="1" applyAlignment="1">
      <alignment horizontal="center" wrapText="1"/>
    </xf>
    <xf numFmtId="3" fontId="4" fillId="0" borderId="29" xfId="82" applyNumberFormat="1" applyFont="1" applyFill="1" applyBorder="1" applyAlignment="1">
      <alignment horizontal="right"/>
    </xf>
    <xf numFmtId="3" fontId="17" fillId="0" borderId="0" xfId="82" applyNumberFormat="1" applyFont="1" applyFill="1" applyBorder="1" applyAlignment="1">
      <alignment horizontal="center"/>
    </xf>
    <xf numFmtId="3" fontId="9" fillId="0" borderId="14" xfId="82" applyNumberFormat="1" applyFont="1" applyFill="1" applyBorder="1" applyAlignment="1">
      <alignment horizontal="center"/>
    </xf>
    <xf numFmtId="3" fontId="9" fillId="0" borderId="15" xfId="82" applyNumberFormat="1" applyFont="1" applyFill="1" applyBorder="1" applyAlignment="1">
      <alignment horizontal="center"/>
    </xf>
    <xf numFmtId="3" fontId="9" fillId="0" borderId="0" xfId="82" applyNumberFormat="1" applyFont="1" applyFill="1" applyBorder="1"/>
    <xf numFmtId="3" fontId="0" fillId="0" borderId="0" xfId="0" applyNumberFormat="1" applyAlignment="1"/>
    <xf numFmtId="3" fontId="4" fillId="0" borderId="31" xfId="82" applyNumberFormat="1" applyFont="1" applyFill="1" applyBorder="1" applyAlignment="1">
      <alignment horizontal="center"/>
    </xf>
    <xf numFmtId="3" fontId="9" fillId="0" borderId="48" xfId="82" applyNumberFormat="1" applyFont="1" applyFill="1" applyBorder="1" applyAlignment="1">
      <alignment horizontal="center"/>
    </xf>
    <xf numFmtId="3" fontId="9" fillId="0" borderId="20" xfId="82" applyNumberFormat="1" applyFont="1" applyFill="1" applyBorder="1"/>
    <xf numFmtId="3" fontId="9" fillId="0" borderId="19" xfId="82" applyNumberFormat="1" applyFont="1" applyFill="1" applyBorder="1"/>
    <xf numFmtId="3" fontId="5" fillId="0" borderId="0" xfId="82" applyNumberFormat="1" applyFont="1" applyFill="1"/>
    <xf numFmtId="3" fontId="9" fillId="0" borderId="34" xfId="82" applyNumberFormat="1" applyFont="1" applyFill="1" applyBorder="1" applyAlignment="1">
      <alignment horizontal="center"/>
    </xf>
    <xf numFmtId="3" fontId="9" fillId="0" borderId="20" xfId="82" applyNumberFormat="1" applyFont="1" applyFill="1" applyBorder="1" applyAlignment="1">
      <alignment horizontal="center"/>
    </xf>
    <xf numFmtId="3" fontId="4" fillId="0" borderId="0" xfId="82" quotePrefix="1" applyNumberFormat="1" applyFont="1" applyFill="1" applyBorder="1" applyAlignment="1">
      <alignment horizontal="right"/>
    </xf>
    <xf numFmtId="3" fontId="5" fillId="0" borderId="19" xfId="82" applyNumberFormat="1" applyFont="1" applyFill="1" applyBorder="1"/>
    <xf numFmtId="3" fontId="4" fillId="0" borderId="17" xfId="82" applyNumberFormat="1" applyFont="1" applyFill="1" applyBorder="1" applyAlignment="1">
      <alignment horizontal="center"/>
    </xf>
    <xf numFmtId="3" fontId="4" fillId="0" borderId="46" xfId="82" applyNumberFormat="1" applyFont="1" applyFill="1" applyBorder="1" applyAlignment="1">
      <alignment horizontal="right"/>
    </xf>
    <xf numFmtId="3" fontId="4" fillId="0" borderId="20" xfId="82" applyNumberFormat="1" applyFont="1" applyFill="1" applyBorder="1" applyAlignment="1">
      <alignment horizontal="right"/>
    </xf>
    <xf numFmtId="3" fontId="9" fillId="0" borderId="0" xfId="82" applyNumberFormat="1" applyFont="1" applyBorder="1" applyAlignment="1">
      <alignment horizontal="center"/>
    </xf>
    <xf numFmtId="3" fontId="4" fillId="0" borderId="15" xfId="82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39" xfId="82" applyNumberFormat="1" applyFont="1" applyFill="1" applyBorder="1" applyAlignment="1">
      <alignment horizontal="right"/>
    </xf>
    <xf numFmtId="3" fontId="85" fillId="0" borderId="46" xfId="82" applyNumberFormat="1" applyFont="1" applyFill="1" applyBorder="1" applyAlignment="1">
      <alignment horizontal="right"/>
    </xf>
    <xf numFmtId="3" fontId="4" fillId="0" borderId="19" xfId="82" applyNumberFormat="1" applyFont="1" applyFill="1" applyBorder="1" applyAlignment="1">
      <alignment horizontal="right"/>
    </xf>
    <xf numFmtId="3" fontId="9" fillId="0" borderId="19" xfId="82" applyNumberFormat="1" applyFont="1" applyFill="1" applyBorder="1" applyAlignment="1">
      <alignment horizontal="center"/>
    </xf>
    <xf numFmtId="3" fontId="9" fillId="0" borderId="29" xfId="82" applyNumberFormat="1" applyFont="1" applyFill="1" applyBorder="1" applyAlignment="1">
      <alignment horizontal="center"/>
    </xf>
    <xf numFmtId="3" fontId="9" fillId="0" borderId="11" xfId="82" applyNumberFormat="1" applyFont="1" applyBorder="1" applyAlignment="1">
      <alignment horizontal="center"/>
    </xf>
    <xf numFmtId="3" fontId="84" fillId="0" borderId="0" xfId="82" applyNumberFormat="1" applyFont="1" applyFill="1" applyBorder="1" applyAlignment="1">
      <alignment horizontal="center"/>
    </xf>
    <xf numFmtId="3" fontId="85" fillId="0" borderId="27" xfId="82" applyNumberFormat="1" applyFont="1" applyFill="1" applyBorder="1" applyAlignment="1">
      <alignment horizontal="right"/>
    </xf>
    <xf numFmtId="3" fontId="4" fillId="0" borderId="17" xfId="82" applyNumberFormat="1" applyFont="1" applyFill="1" applyBorder="1" applyAlignment="1">
      <alignment horizontal="center" wrapText="1"/>
    </xf>
    <xf numFmtId="3" fontId="4" fillId="0" borderId="35" xfId="82" applyNumberFormat="1" applyFont="1" applyFill="1" applyBorder="1" applyAlignment="1">
      <alignment horizontal="right"/>
    </xf>
    <xf numFmtId="3" fontId="4" fillId="0" borderId="33" xfId="82" applyNumberFormat="1" applyFont="1" applyFill="1" applyBorder="1" applyAlignment="1">
      <alignment horizontal="right"/>
    </xf>
    <xf numFmtId="3" fontId="4" fillId="0" borderId="42" xfId="82" applyNumberFormat="1" applyFont="1" applyFill="1" applyBorder="1" applyAlignment="1">
      <alignment horizontal="right"/>
    </xf>
    <xf numFmtId="3" fontId="14" fillId="0" borderId="0" xfId="82" applyNumberFormat="1" applyFont="1" applyFill="1" applyBorder="1" applyAlignment="1">
      <alignment horizontal="center"/>
    </xf>
    <xf numFmtId="3" fontId="4" fillId="0" borderId="17" xfId="82" applyNumberFormat="1" applyFont="1" applyFill="1" applyBorder="1" applyAlignment="1">
      <alignment horizontal="right"/>
    </xf>
    <xf numFmtId="3" fontId="9" fillId="0" borderId="17" xfId="82" applyNumberFormat="1" applyFont="1" applyFill="1" applyBorder="1" applyAlignment="1">
      <alignment horizontal="center"/>
    </xf>
    <xf numFmtId="3" fontId="89" fillId="0" borderId="27" xfId="82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center"/>
    </xf>
    <xf numFmtId="3" fontId="20" fillId="0" borderId="32" xfId="0" applyNumberFormat="1" applyFont="1" applyFill="1" applyBorder="1" applyAlignment="1">
      <alignment horizontal="right" vertical="top"/>
    </xf>
    <xf numFmtId="3" fontId="21" fillId="0" borderId="0" xfId="82" applyNumberFormat="1" applyFont="1" applyFill="1" applyBorder="1" applyAlignment="1">
      <alignment horizontal="center"/>
    </xf>
    <xf numFmtId="3" fontId="21" fillId="0" borderId="19" xfId="82" applyNumberFormat="1" applyFont="1" applyFill="1" applyBorder="1" applyAlignment="1">
      <alignment horizontal="center"/>
    </xf>
    <xf numFmtId="3" fontId="9" fillId="0" borderId="33" xfId="82" applyNumberFormat="1" applyFont="1" applyFill="1" applyBorder="1" applyAlignment="1">
      <alignment horizontal="left"/>
    </xf>
    <xf numFmtId="3" fontId="9" fillId="0" borderId="43" xfId="82" applyNumberFormat="1" applyFont="1" applyFill="1" applyBorder="1" applyAlignment="1">
      <alignment horizontal="center"/>
    </xf>
    <xf numFmtId="0" fontId="9" fillId="0" borderId="17" xfId="82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0" xfId="82" applyFont="1" applyBorder="1" applyAlignment="1">
      <alignment horizontal="left" wrapText="1"/>
    </xf>
    <xf numFmtId="0" fontId="9" fillId="0" borderId="11" xfId="82" applyNumberFormat="1" applyFont="1" applyBorder="1" applyAlignment="1">
      <alignment horizontal="center"/>
    </xf>
    <xf numFmtId="0" fontId="85" fillId="0" borderId="17" xfId="82" applyFont="1" applyBorder="1"/>
    <xf numFmtId="0" fontId="88" fillId="0" borderId="27" xfId="82" applyFont="1" applyFill="1" applyBorder="1" applyAlignment="1">
      <alignment horizontal="center"/>
    </xf>
    <xf numFmtId="0" fontId="86" fillId="0" borderId="17" xfId="82" applyFont="1" applyBorder="1"/>
    <xf numFmtId="0" fontId="84" fillId="0" borderId="43" xfId="0" applyFont="1" applyFill="1" applyBorder="1" applyAlignment="1">
      <alignment vertical="top"/>
    </xf>
    <xf numFmtId="0" fontId="4" fillId="0" borderId="45" xfId="82" applyFont="1" applyFill="1" applyBorder="1" applyAlignment="1">
      <alignment horizontal="center"/>
    </xf>
    <xf numFmtId="0" fontId="9" fillId="0" borderId="42" xfId="82" applyFont="1" applyFill="1" applyBorder="1" applyAlignment="1">
      <alignment horizontal="left" wrapText="1"/>
    </xf>
    <xf numFmtId="0" fontId="4" fillId="0" borderId="30" xfId="82" applyFont="1" applyFill="1" applyBorder="1" applyAlignment="1">
      <alignment horizontal="center"/>
    </xf>
    <xf numFmtId="0" fontId="9" fillId="0" borderId="29" xfId="82" applyFont="1" applyFill="1" applyBorder="1" applyAlignment="1">
      <alignment horizontal="left" wrapText="1"/>
    </xf>
    <xf numFmtId="0" fontId="88" fillId="0" borderId="33" xfId="82" applyFont="1" applyFill="1" applyBorder="1" applyAlignment="1">
      <alignment horizontal="center"/>
    </xf>
    <xf numFmtId="0" fontId="88" fillId="0" borderId="33" xfId="0" applyFont="1" applyFill="1" applyBorder="1" applyAlignment="1">
      <alignment vertical="top"/>
    </xf>
    <xf numFmtId="0" fontId="89" fillId="0" borderId="45" xfId="82" applyFont="1" applyFill="1" applyBorder="1" applyAlignment="1">
      <alignment horizontal="center"/>
    </xf>
    <xf numFmtId="0" fontId="88" fillId="0" borderId="27" xfId="82" applyFont="1" applyFill="1" applyBorder="1" applyAlignment="1">
      <alignment horizontal="left" wrapText="1"/>
    </xf>
    <xf numFmtId="0" fontId="84" fillId="0" borderId="33" xfId="82" applyFont="1" applyFill="1" applyBorder="1" applyAlignment="1">
      <alignment horizontal="center"/>
    </xf>
    <xf numFmtId="0" fontId="84" fillId="0" borderId="42" xfId="82" applyFont="1" applyFill="1" applyBorder="1" applyAlignment="1">
      <alignment horizontal="center"/>
    </xf>
    <xf numFmtId="0" fontId="84" fillId="0" borderId="27" xfId="82" applyFont="1" applyFill="1" applyBorder="1"/>
    <xf numFmtId="0" fontId="85" fillId="0" borderId="45" xfId="82" applyFont="1" applyFill="1" applyBorder="1" applyAlignment="1">
      <alignment horizontal="center"/>
    </xf>
    <xf numFmtId="2" fontId="84" fillId="0" borderId="27" xfId="82" applyNumberFormat="1" applyFont="1" applyFill="1" applyBorder="1" applyAlignment="1">
      <alignment horizontal="center"/>
    </xf>
    <xf numFmtId="0" fontId="93" fillId="0" borderId="0" xfId="82" applyFont="1" applyAlignment="1"/>
    <xf numFmtId="9" fontId="94" fillId="0" borderId="0" xfId="0" applyNumberFormat="1" applyFont="1" applyAlignment="1"/>
    <xf numFmtId="0" fontId="84" fillId="0" borderId="0" xfId="82" applyFont="1" applyBorder="1" applyAlignment="1">
      <alignment horizontal="center" wrapText="1"/>
    </xf>
    <xf numFmtId="4" fontId="84" fillId="0" borderId="0" xfId="82" applyNumberFormat="1" applyFont="1" applyFill="1" applyBorder="1" applyAlignment="1">
      <alignment horizontal="right"/>
    </xf>
    <xf numFmtId="14" fontId="85" fillId="0" borderId="0" xfId="82" applyNumberFormat="1" applyFont="1" applyFill="1" applyAlignment="1">
      <alignment horizontal="right"/>
    </xf>
    <xf numFmtId="0" fontId="85" fillId="0" borderId="12" xfId="82" applyFont="1" applyFill="1" applyBorder="1" applyAlignment="1">
      <alignment horizontal="center"/>
    </xf>
    <xf numFmtId="0" fontId="85" fillId="0" borderId="11" xfId="82" applyFont="1" applyFill="1" applyBorder="1"/>
    <xf numFmtId="0" fontId="85" fillId="0" borderId="11" xfId="82" applyFont="1" applyFill="1" applyBorder="1" applyAlignment="1">
      <alignment horizontal="center"/>
    </xf>
    <xf numFmtId="0" fontId="85" fillId="0" borderId="11" xfId="82" applyFont="1" applyFill="1" applyBorder="1" applyAlignment="1">
      <alignment horizontal="center" wrapText="1"/>
    </xf>
    <xf numFmtId="3" fontId="85" fillId="0" borderId="25" xfId="82" applyNumberFormat="1" applyFont="1" applyFill="1" applyBorder="1" applyAlignment="1">
      <alignment horizontal="center" wrapText="1"/>
    </xf>
    <xf numFmtId="0" fontId="84" fillId="0" borderId="12" xfId="82" applyFont="1" applyFill="1" applyBorder="1" applyAlignment="1">
      <alignment horizontal="center"/>
    </xf>
    <xf numFmtId="0" fontId="84" fillId="0" borderId="22" xfId="82" applyFont="1" applyFill="1" applyBorder="1"/>
    <xf numFmtId="3" fontId="84" fillId="0" borderId="20" xfId="82" applyNumberFormat="1" applyFont="1" applyFill="1" applyBorder="1" applyAlignment="1">
      <alignment horizontal="center"/>
    </xf>
    <xf numFmtId="4" fontId="85" fillId="0" borderId="21" xfId="82" applyNumberFormat="1" applyFont="1" applyFill="1" applyBorder="1" applyAlignment="1">
      <alignment horizontal="center"/>
    </xf>
    <xf numFmtId="0" fontId="85" fillId="0" borderId="22" xfId="82" applyFont="1" applyFill="1" applyBorder="1" applyAlignment="1">
      <alignment horizontal="center"/>
    </xf>
    <xf numFmtId="0" fontId="84" fillId="0" borderId="27" xfId="0" applyFont="1" applyFill="1" applyBorder="1" applyAlignment="1">
      <alignment horizontal="center"/>
    </xf>
    <xf numFmtId="0" fontId="84" fillId="0" borderId="28" xfId="0" applyFont="1" applyFill="1" applyBorder="1"/>
    <xf numFmtId="0" fontId="85" fillId="0" borderId="27" xfId="82" applyFont="1" applyFill="1" applyBorder="1" applyAlignment="1">
      <alignment horizontal="center"/>
    </xf>
    <xf numFmtId="1" fontId="84" fillId="0" borderId="27" xfId="0" applyNumberFormat="1" applyFont="1" applyFill="1" applyBorder="1" applyAlignment="1">
      <alignment horizontal="center" vertical="top"/>
    </xf>
    <xf numFmtId="2" fontId="84" fillId="0" borderId="27" xfId="0" applyNumberFormat="1" applyFont="1" applyFill="1" applyBorder="1" applyAlignment="1">
      <alignment horizontal="center"/>
    </xf>
    <xf numFmtId="0" fontId="84" fillId="0" borderId="29" xfId="0" applyFont="1" applyFill="1" applyBorder="1" applyAlignment="1">
      <alignment horizontal="center"/>
    </xf>
    <xf numFmtId="0" fontId="84" fillId="0" borderId="29" xfId="0" applyFont="1" applyFill="1" applyBorder="1"/>
    <xf numFmtId="0" fontId="85" fillId="0" borderId="29" xfId="0" applyFont="1" applyFill="1" applyBorder="1" applyAlignment="1">
      <alignment horizontal="center"/>
    </xf>
    <xf numFmtId="0" fontId="84" fillId="0" borderId="29" xfId="82" applyFont="1" applyFill="1" applyBorder="1" applyAlignment="1">
      <alignment horizontal="center"/>
    </xf>
    <xf numFmtId="1" fontId="84" fillId="0" borderId="29" xfId="0" applyNumberFormat="1" applyFont="1" applyFill="1" applyBorder="1" applyAlignment="1">
      <alignment horizontal="center" vertical="top"/>
    </xf>
    <xf numFmtId="3" fontId="84" fillId="0" borderId="44" xfId="0" applyNumberFormat="1" applyFont="1" applyFill="1" applyBorder="1" applyAlignment="1">
      <alignment horizontal="center"/>
    </xf>
    <xf numFmtId="4" fontId="85" fillId="0" borderId="44" xfId="0" applyNumberFormat="1" applyFont="1" applyFill="1" applyBorder="1" applyAlignment="1">
      <alignment horizontal="right"/>
    </xf>
    <xf numFmtId="3" fontId="85" fillId="0" borderId="30" xfId="82" applyNumberFormat="1" applyFont="1" applyFill="1" applyBorder="1" applyAlignment="1">
      <alignment horizontal="left"/>
    </xf>
    <xf numFmtId="0" fontId="84" fillId="0" borderId="21" xfId="82" applyFont="1" applyFill="1" applyBorder="1" applyAlignment="1">
      <alignment horizontal="center"/>
    </xf>
    <xf numFmtId="0" fontId="84" fillId="0" borderId="20" xfId="82" applyFont="1" applyFill="1" applyBorder="1"/>
    <xf numFmtId="0" fontId="85" fillId="0" borderId="20" xfId="82" applyFont="1" applyFill="1" applyBorder="1" applyAlignment="1">
      <alignment horizontal="center"/>
    </xf>
    <xf numFmtId="0" fontId="84" fillId="0" borderId="20" xfId="82" applyFont="1" applyFill="1" applyBorder="1" applyAlignment="1">
      <alignment horizontal="center"/>
    </xf>
    <xf numFmtId="2" fontId="84" fillId="0" borderId="20" xfId="82" applyNumberFormat="1" applyFont="1" applyFill="1" applyBorder="1" applyAlignment="1">
      <alignment horizontal="center"/>
    </xf>
    <xf numFmtId="4" fontId="84" fillId="0" borderId="20" xfId="82" applyNumberFormat="1" applyFont="1" applyFill="1" applyBorder="1" applyAlignment="1">
      <alignment horizontal="right"/>
    </xf>
    <xf numFmtId="3" fontId="84" fillId="0" borderId="22" xfId="82" applyNumberFormat="1" applyFont="1" applyFill="1" applyBorder="1" applyAlignment="1">
      <alignment horizontal="left"/>
    </xf>
    <xf numFmtId="0" fontId="85" fillId="0" borderId="17" xfId="82" applyFont="1" applyBorder="1" applyAlignment="1">
      <alignment horizontal="left"/>
    </xf>
    <xf numFmtId="0" fontId="84" fillId="0" borderId="0" xfId="82" applyFont="1" applyFill="1" applyBorder="1" applyAlignment="1">
      <alignment horizontal="center"/>
    </xf>
    <xf numFmtId="2" fontId="84" fillId="0" borderId="13" xfId="82" applyNumberFormat="1" applyFont="1" applyFill="1" applyBorder="1" applyAlignment="1">
      <alignment horizontal="right"/>
    </xf>
    <xf numFmtId="0" fontId="84" fillId="0" borderId="18" xfId="82" applyFont="1" applyBorder="1" applyAlignment="1">
      <alignment horizontal="center"/>
    </xf>
    <xf numFmtId="0" fontId="84" fillId="0" borderId="19" xfId="82" applyFont="1" applyBorder="1"/>
    <xf numFmtId="0" fontId="85" fillId="0" borderId="19" xfId="82" applyFont="1" applyBorder="1" applyAlignment="1">
      <alignment horizontal="center"/>
    </xf>
    <xf numFmtId="0" fontId="84" fillId="0" borderId="19" xfId="82" applyFont="1" applyBorder="1" applyAlignment="1">
      <alignment horizontal="center"/>
    </xf>
    <xf numFmtId="2" fontId="84" fillId="0" borderId="19" xfId="82" applyNumberFormat="1" applyFont="1" applyBorder="1" applyAlignment="1">
      <alignment horizontal="center"/>
    </xf>
    <xf numFmtId="3" fontId="84" fillId="0" borderId="19" xfId="82" applyNumberFormat="1" applyFont="1" applyFill="1" applyBorder="1" applyAlignment="1">
      <alignment horizontal="center"/>
    </xf>
    <xf numFmtId="4" fontId="84" fillId="0" borderId="19" xfId="82" applyNumberFormat="1" applyFont="1" applyFill="1" applyBorder="1" applyAlignment="1">
      <alignment horizontal="right"/>
    </xf>
    <xf numFmtId="3" fontId="84" fillId="0" borderId="16" xfId="82" applyNumberFormat="1" applyFont="1" applyFill="1" applyBorder="1" applyAlignment="1">
      <alignment horizontal="left"/>
    </xf>
    <xf numFmtId="0" fontId="84" fillId="0" borderId="27" xfId="0" applyFont="1" applyFill="1" applyBorder="1" applyAlignment="1">
      <alignment horizontal="center" vertical="top"/>
    </xf>
    <xf numFmtId="0" fontId="84" fillId="0" borderId="27" xfId="0" applyFont="1" applyFill="1" applyBorder="1" applyAlignment="1">
      <alignment vertical="top"/>
    </xf>
    <xf numFmtId="0" fontId="85" fillId="0" borderId="32" xfId="0" applyFont="1" applyFill="1" applyBorder="1" applyAlignment="1">
      <alignment horizontal="center" vertical="top"/>
    </xf>
    <xf numFmtId="0" fontId="84" fillId="0" borderId="32" xfId="0" applyFont="1" applyFill="1" applyBorder="1" applyAlignment="1">
      <alignment horizontal="center" vertical="top"/>
    </xf>
    <xf numFmtId="1" fontId="84" fillId="0" borderId="32" xfId="0" applyNumberFormat="1" applyFont="1" applyFill="1" applyBorder="1" applyAlignment="1">
      <alignment horizontal="center" vertical="top"/>
    </xf>
    <xf numFmtId="3" fontId="96" fillId="0" borderId="28" xfId="82" applyNumberFormat="1" applyFont="1" applyFill="1" applyBorder="1" applyAlignment="1">
      <alignment horizontal="left"/>
    </xf>
    <xf numFmtId="2" fontId="84" fillId="0" borderId="27" xfId="0" applyNumberFormat="1" applyFont="1" applyFill="1" applyBorder="1" applyAlignment="1">
      <alignment horizontal="center" vertical="top"/>
    </xf>
    <xf numFmtId="4" fontId="23" fillId="0" borderId="33" xfId="82" applyNumberFormat="1" applyFont="1" applyFill="1" applyBorder="1" applyAlignment="1">
      <alignment horizontal="right"/>
    </xf>
    <xf numFmtId="0" fontId="84" fillId="0" borderId="27" xfId="82" applyFont="1" applyFill="1" applyBorder="1" applyAlignment="1"/>
    <xf numFmtId="0" fontId="9" fillId="0" borderId="27" xfId="82" applyFont="1" applyFill="1" applyBorder="1" applyAlignment="1"/>
    <xf numFmtId="0" fontId="84" fillId="0" borderId="27" xfId="82" applyFont="1" applyFill="1" applyBorder="1" applyAlignment="1">
      <alignment horizontal="left" wrapText="1"/>
    </xf>
    <xf numFmtId="0" fontId="84" fillId="0" borderId="27" xfId="0" applyFont="1" applyBorder="1" applyAlignment="1">
      <alignment horizontal="center"/>
    </xf>
    <xf numFmtId="0" fontId="84" fillId="43" borderId="0" xfId="82" applyFont="1" applyFill="1"/>
    <xf numFmtId="0" fontId="84" fillId="43" borderId="27" xfId="82" applyFont="1" applyFill="1" applyBorder="1" applyAlignment="1">
      <alignment horizontal="right" indent="1"/>
    </xf>
    <xf numFmtId="0" fontId="84" fillId="43" borderId="27" xfId="82" applyFont="1" applyFill="1" applyBorder="1"/>
    <xf numFmtId="0" fontId="85" fillId="43" borderId="28" xfId="82" applyFont="1" applyFill="1" applyBorder="1" applyAlignment="1">
      <alignment horizontal="center"/>
    </xf>
    <xf numFmtId="0" fontId="84" fillId="43" borderId="27" xfId="82" applyFont="1" applyFill="1" applyBorder="1" applyAlignment="1">
      <alignment horizontal="center"/>
    </xf>
    <xf numFmtId="2" fontId="84" fillId="43" borderId="27" xfId="82" applyNumberFormat="1" applyFont="1" applyFill="1" applyBorder="1" applyAlignment="1">
      <alignment horizontal="center"/>
    </xf>
    <xf numFmtId="3" fontId="85" fillId="43" borderId="27" xfId="82" applyNumberFormat="1" applyFont="1" applyFill="1" applyBorder="1" applyAlignment="1">
      <alignment horizontal="right"/>
    </xf>
    <xf numFmtId="4" fontId="85" fillId="43" borderId="33" xfId="82" applyNumberFormat="1" applyFont="1" applyFill="1" applyBorder="1" applyAlignment="1">
      <alignment horizontal="right"/>
    </xf>
    <xf numFmtId="3" fontId="85" fillId="43" borderId="28" xfId="82" applyNumberFormat="1" applyFont="1" applyFill="1" applyBorder="1" applyAlignment="1">
      <alignment horizontal="left"/>
    </xf>
    <xf numFmtId="0" fontId="84" fillId="43" borderId="27" xfId="0" applyFont="1" applyFill="1" applyBorder="1" applyAlignment="1">
      <alignment horizontal="center"/>
    </xf>
    <xf numFmtId="0" fontId="84" fillId="43" borderId="27" xfId="0" applyFont="1" applyFill="1" applyBorder="1" applyAlignment="1">
      <alignment vertical="top"/>
    </xf>
    <xf numFmtId="0" fontId="85" fillId="43" borderId="27" xfId="0" applyFont="1" applyFill="1" applyBorder="1" applyAlignment="1">
      <alignment horizontal="center" vertical="top"/>
    </xf>
    <xf numFmtId="0" fontId="84" fillId="43" borderId="28" xfId="82" applyFont="1" applyFill="1" applyBorder="1" applyAlignment="1">
      <alignment horizontal="center"/>
    </xf>
    <xf numFmtId="0" fontId="84" fillId="43" borderId="32" xfId="0" applyFont="1" applyFill="1" applyBorder="1" applyAlignment="1">
      <alignment horizontal="center" vertical="top"/>
    </xf>
    <xf numFmtId="1" fontId="84" fillId="43" borderId="27" xfId="0" applyNumberFormat="1" applyFont="1" applyFill="1" applyBorder="1" applyAlignment="1">
      <alignment horizontal="center" vertical="top"/>
    </xf>
    <xf numFmtId="0" fontId="84" fillId="43" borderId="27" xfId="0" applyFont="1" applyFill="1" applyBorder="1" applyAlignment="1">
      <alignment horizontal="center" vertical="top"/>
    </xf>
    <xf numFmtId="2" fontId="84" fillId="43" borderId="27" xfId="0" applyNumberFormat="1" applyFont="1" applyFill="1" applyBorder="1" applyAlignment="1">
      <alignment horizontal="center" vertical="top"/>
    </xf>
    <xf numFmtId="4" fontId="85" fillId="43" borderId="32" xfId="82" applyNumberFormat="1" applyFont="1" applyFill="1" applyBorder="1" applyAlignment="1">
      <alignment horizontal="right"/>
    </xf>
    <xf numFmtId="3" fontId="9" fillId="0" borderId="0" xfId="82" applyNumberFormat="1" applyFont="1"/>
    <xf numFmtId="0" fontId="49" fillId="0" borderId="0" xfId="83" applyFont="1" applyAlignment="1">
      <alignment horizontal="center" vertical="center"/>
    </xf>
    <xf numFmtId="0" fontId="44" fillId="0" borderId="0" xfId="83" applyFont="1" applyAlignment="1">
      <alignment horizontal="center"/>
    </xf>
    <xf numFmtId="0" fontId="18" fillId="0" borderId="0" xfId="83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83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0" xfId="83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83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1" fillId="0" borderId="0" xfId="83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0" applyAlignment="1"/>
    <xf numFmtId="2" fontId="4" fillId="0" borderId="25" xfId="82" applyNumberFormat="1" applyFont="1" applyFill="1" applyBorder="1" applyAlignment="1">
      <alignment horizontal="left" wrapText="1"/>
    </xf>
    <xf numFmtId="2" fontId="4" fillId="0" borderId="24" xfId="82" applyNumberFormat="1" applyFont="1" applyFill="1" applyBorder="1" applyAlignment="1">
      <alignment horizontal="left" wrapText="1"/>
    </xf>
    <xf numFmtId="0" fontId="15" fillId="0" borderId="0" xfId="0" applyFont="1" applyAlignment="1">
      <alignment horizontal="right"/>
    </xf>
    <xf numFmtId="0" fontId="1" fillId="0" borderId="0" xfId="0" applyFont="1" applyAlignment="1"/>
    <xf numFmtId="0" fontId="9" fillId="0" borderId="17" xfId="82" applyFont="1" applyBorder="1" applyAlignment="1"/>
    <xf numFmtId="0" fontId="0" fillId="0" borderId="0" xfId="0" applyBorder="1" applyAlignment="1"/>
    <xf numFmtId="0" fontId="9" fillId="0" borderId="33" xfId="82" applyFont="1" applyBorder="1" applyAlignment="1">
      <alignment horizontal="left" wrapText="1"/>
    </xf>
    <xf numFmtId="0" fontId="9" fillId="0" borderId="28" xfId="82" applyFont="1" applyBorder="1" applyAlignment="1">
      <alignment horizontal="left" wrapText="1"/>
    </xf>
    <xf numFmtId="0" fontId="9" fillId="0" borderId="42" xfId="82" applyFont="1" applyBorder="1" applyAlignment="1">
      <alignment horizontal="center" wrapText="1"/>
    </xf>
    <xf numFmtId="0" fontId="9" fillId="0" borderId="35" xfId="82" applyFont="1" applyBorder="1" applyAlignment="1">
      <alignment horizontal="center" wrapText="1"/>
    </xf>
    <xf numFmtId="0" fontId="9" fillId="0" borderId="42" xfId="82" applyFont="1" applyBorder="1" applyAlignment="1">
      <alignment horizontal="center" vertical="center" wrapText="1"/>
    </xf>
    <xf numFmtId="0" fontId="9" fillId="0" borderId="14" xfId="82" applyFont="1" applyBorder="1" applyAlignment="1">
      <alignment horizontal="center" vertical="center" wrapText="1"/>
    </xf>
    <xf numFmtId="0" fontId="9" fillId="0" borderId="35" xfId="82" applyFont="1" applyBorder="1" applyAlignment="1">
      <alignment horizontal="center" vertical="center" wrapText="1"/>
    </xf>
    <xf numFmtId="0" fontId="9" fillId="0" borderId="0" xfId="82" applyFont="1" applyBorder="1" applyAlignment="1"/>
    <xf numFmtId="0" fontId="0" fillId="0" borderId="0" xfId="0" applyAlignment="1">
      <alignment horizontal="right"/>
    </xf>
    <xf numFmtId="0" fontId="25" fillId="0" borderId="0" xfId="0" applyFont="1" applyBorder="1" applyAlignment="1"/>
    <xf numFmtId="0" fontId="9" fillId="0" borderId="33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25" fillId="0" borderId="0" xfId="0" applyFont="1" applyFill="1" applyAlignment="1"/>
    <xf numFmtId="2" fontId="85" fillId="0" borderId="25" xfId="82" applyNumberFormat="1" applyFont="1" applyFill="1" applyBorder="1" applyAlignment="1">
      <alignment horizontal="left" wrapText="1"/>
    </xf>
    <xf numFmtId="2" fontId="85" fillId="0" borderId="49" xfId="82" applyNumberFormat="1" applyFont="1" applyFill="1" applyBorder="1" applyAlignment="1">
      <alignment horizontal="left" wrapText="1"/>
    </xf>
    <xf numFmtId="0" fontId="86" fillId="0" borderId="0" xfId="0" applyFont="1" applyAlignment="1">
      <alignment horizontal="right"/>
    </xf>
    <xf numFmtId="0" fontId="87" fillId="0" borderId="0" xfId="0" applyFont="1" applyAlignment="1"/>
    <xf numFmtId="0" fontId="9" fillId="0" borderId="42" xfId="82" applyFont="1" applyFill="1" applyBorder="1" applyAlignment="1">
      <alignment horizontal="center" vertical="center" wrapText="1"/>
    </xf>
    <xf numFmtId="0" fontId="9" fillId="0" borderId="14" xfId="82" applyFont="1" applyFill="1" applyBorder="1" applyAlignment="1">
      <alignment horizontal="center" vertical="center" wrapText="1"/>
    </xf>
    <xf numFmtId="0" fontId="9" fillId="0" borderId="35" xfId="82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/>
    </xf>
    <xf numFmtId="0" fontId="83" fillId="0" borderId="0" xfId="0" applyFont="1" applyAlignment="1"/>
    <xf numFmtId="0" fontId="90" fillId="0" borderId="0" xfId="0" applyFont="1" applyFill="1" applyAlignment="1">
      <alignment horizontal="right" wrapText="1"/>
    </xf>
    <xf numFmtId="0" fontId="84" fillId="0" borderId="42" xfId="82" applyFont="1" applyFill="1" applyBorder="1" applyAlignment="1">
      <alignment horizontal="center" vertical="center" wrapText="1"/>
    </xf>
    <xf numFmtId="0" fontId="84" fillId="0" borderId="14" xfId="82" applyFont="1" applyFill="1" applyBorder="1" applyAlignment="1">
      <alignment horizontal="center" vertical="center" wrapText="1"/>
    </xf>
    <xf numFmtId="0" fontId="84" fillId="0" borderId="35" xfId="82" applyFont="1" applyFill="1" applyBorder="1" applyAlignment="1">
      <alignment horizontal="center" vertical="center" wrapText="1"/>
    </xf>
    <xf numFmtId="0" fontId="2" fillId="0" borderId="0" xfId="81" applyAlignment="1" applyProtection="1">
      <alignment horizontal="center" vertical="center"/>
    </xf>
  </cellXfs>
  <cellStyles count="85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Rubrik" xfId="34"/>
    <cellStyle name="Rubrik 1" xfId="35"/>
    <cellStyle name="Rubrik 2" xfId="36"/>
    <cellStyle name="Rubrik 3" xfId="37"/>
    <cellStyle name="Rubrik 4" xfId="38"/>
    <cellStyle name="SAPBEXaggData" xfId="39"/>
    <cellStyle name="SAPBEXaggDataEmph" xfId="40"/>
    <cellStyle name="SAPBEXaggItem" xfId="41"/>
    <cellStyle name="SAPBEXaggItemX" xfId="42"/>
    <cellStyle name="SAPBEXchaText" xfId="43"/>
    <cellStyle name="SAPBEXexcBad7" xfId="44"/>
    <cellStyle name="SAPBEXexcBad8" xfId="45"/>
    <cellStyle name="SAPBEXexcBad9" xfId="46"/>
    <cellStyle name="SAPBEXexcCritical4" xfId="47"/>
    <cellStyle name="SAPBEXexcCritical5" xfId="48"/>
    <cellStyle name="SAPBEXexcCritical6" xfId="49"/>
    <cellStyle name="SAPBEXexcGood1" xfId="50"/>
    <cellStyle name="SAPBEXexcGood2" xfId="51"/>
    <cellStyle name="SAPBEXexcGood3" xfId="52"/>
    <cellStyle name="SAPBEXfilterDrill" xfId="53"/>
    <cellStyle name="SAPBEXfilterItem" xfId="54"/>
    <cellStyle name="SAPBEXfilterText" xfId="55"/>
    <cellStyle name="SAPBEXformats" xfId="56"/>
    <cellStyle name="SAPBEXheaderItem" xfId="57"/>
    <cellStyle name="SAPBEXheaderText" xfId="58"/>
    <cellStyle name="SAPBEXHLevel0" xfId="59"/>
    <cellStyle name="SAPBEXHLevel0X" xfId="60"/>
    <cellStyle name="SAPBEXHLevel1" xfId="61"/>
    <cellStyle name="SAPBEXHLevel1X" xfId="62"/>
    <cellStyle name="SAPBEXHLevel2" xfId="63"/>
    <cellStyle name="SAPBEXHLevel2X" xfId="64"/>
    <cellStyle name="SAPBEXHLevel3" xfId="65"/>
    <cellStyle name="SAPBEXHLevel3X" xfId="66"/>
    <cellStyle name="SAPBEXinputData" xfId="67"/>
    <cellStyle name="SAPBEXresData" xfId="68"/>
    <cellStyle name="SAPBEXresDataEmph" xfId="69"/>
    <cellStyle name="SAPBEXresItem" xfId="70"/>
    <cellStyle name="SAPBEXresItemX" xfId="71"/>
    <cellStyle name="SAPBEXstdData" xfId="72"/>
    <cellStyle name="SAPBEXstdDataEmph" xfId="73"/>
    <cellStyle name="SAPBEXstdItem" xfId="74"/>
    <cellStyle name="SAPBEXstdItemX" xfId="75"/>
    <cellStyle name="SAPBEXtitle" xfId="76"/>
    <cellStyle name="SAPBEXundefined" xfId="77"/>
    <cellStyle name="Summa" xfId="78"/>
    <cellStyle name="Utdata" xfId="79"/>
    <cellStyle name="Varningstext" xfId="80"/>
    <cellStyle name="Гиперссылка" xfId="81" builtinId="8"/>
    <cellStyle name="Обычный" xfId="0" builtinId="0"/>
    <cellStyle name="Обычный_panel15-04-2003" xfId="82"/>
    <cellStyle name="Обычный_price1-2002" xfId="83"/>
    <cellStyle name="Обычный_Цены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0</xdr:row>
      <xdr:rowOff>60325</xdr:rowOff>
    </xdr:from>
    <xdr:to>
      <xdr:col>6</xdr:col>
      <xdr:colOff>19050</xdr:colOff>
      <xdr:row>3</xdr:row>
      <xdr:rowOff>98425</xdr:rowOff>
    </xdr:to>
    <xdr:grpSp>
      <xdr:nvGrpSpPr>
        <xdr:cNvPr id="109324" name="Group 1"/>
        <xdr:cNvGrpSpPr>
          <a:grpSpLocks/>
        </xdr:cNvGrpSpPr>
      </xdr:nvGrpSpPr>
      <xdr:grpSpPr bwMode="auto">
        <a:xfrm>
          <a:off x="1619250" y="60325"/>
          <a:ext cx="2235200" cy="533400"/>
          <a:chOff x="1714" y="300"/>
          <a:chExt cx="3201" cy="624"/>
        </a:xfrm>
      </xdr:grpSpPr>
      <xdr:sp macro="" textlink="">
        <xdr:nvSpPr>
          <xdr:cNvPr id="109326" name="Freeform 2"/>
          <xdr:cNvSpPr>
            <a:spLocks noEditPoints="1"/>
          </xdr:cNvSpPr>
        </xdr:nvSpPr>
        <xdr:spPr bwMode="auto">
          <a:xfrm>
            <a:off x="3964" y="459"/>
            <a:ext cx="391" cy="341"/>
          </a:xfrm>
          <a:custGeom>
            <a:avLst/>
            <a:gdLst>
              <a:gd name="T0" fmla="*/ 0 w 1953"/>
              <a:gd name="T1" fmla="*/ 0 h 2050"/>
              <a:gd name="T2" fmla="*/ 0 w 1953"/>
              <a:gd name="T3" fmla="*/ 0 h 2050"/>
              <a:gd name="T4" fmla="*/ 0 w 1953"/>
              <a:gd name="T5" fmla="*/ 0 h 2050"/>
              <a:gd name="T6" fmla="*/ 0 w 1953"/>
              <a:gd name="T7" fmla="*/ 0 h 2050"/>
              <a:gd name="T8" fmla="*/ 0 w 1953"/>
              <a:gd name="T9" fmla="*/ 0 h 2050"/>
              <a:gd name="T10" fmla="*/ 0 w 1953"/>
              <a:gd name="T11" fmla="*/ 0 h 2050"/>
              <a:gd name="T12" fmla="*/ 0 w 1953"/>
              <a:gd name="T13" fmla="*/ 0 h 2050"/>
              <a:gd name="T14" fmla="*/ 0 w 1953"/>
              <a:gd name="T15" fmla="*/ 0 h 2050"/>
              <a:gd name="T16" fmla="*/ 0 w 1953"/>
              <a:gd name="T17" fmla="*/ 0 h 2050"/>
              <a:gd name="T18" fmla="*/ 0 w 1953"/>
              <a:gd name="T19" fmla="*/ 0 h 2050"/>
              <a:gd name="T20" fmla="*/ 0 w 1953"/>
              <a:gd name="T21" fmla="*/ 0 h 2050"/>
              <a:gd name="T22" fmla="*/ 0 w 1953"/>
              <a:gd name="T23" fmla="*/ 0 h 2050"/>
              <a:gd name="T24" fmla="*/ 0 w 1953"/>
              <a:gd name="T25" fmla="*/ 0 h 2050"/>
              <a:gd name="T26" fmla="*/ 0 w 1953"/>
              <a:gd name="T27" fmla="*/ 0 h 2050"/>
              <a:gd name="T28" fmla="*/ 0 w 1953"/>
              <a:gd name="T29" fmla="*/ 0 h 2050"/>
              <a:gd name="T30" fmla="*/ 0 w 1953"/>
              <a:gd name="T31" fmla="*/ 0 h 2050"/>
              <a:gd name="T32" fmla="*/ 0 w 1953"/>
              <a:gd name="T33" fmla="*/ 0 h 2050"/>
              <a:gd name="T34" fmla="*/ 0 w 1953"/>
              <a:gd name="T35" fmla="*/ 0 h 2050"/>
              <a:gd name="T36" fmla="*/ 0 w 1953"/>
              <a:gd name="T37" fmla="*/ 0 h 2050"/>
              <a:gd name="T38" fmla="*/ 0 w 1953"/>
              <a:gd name="T39" fmla="*/ 0 h 2050"/>
              <a:gd name="T40" fmla="*/ 0 w 1953"/>
              <a:gd name="T41" fmla="*/ 0 h 2050"/>
              <a:gd name="T42" fmla="*/ 0 w 1953"/>
              <a:gd name="T43" fmla="*/ 0 h 2050"/>
              <a:gd name="T44" fmla="*/ 0 w 1953"/>
              <a:gd name="T45" fmla="*/ 0 h 2050"/>
              <a:gd name="T46" fmla="*/ 0 w 1953"/>
              <a:gd name="T47" fmla="*/ 0 h 2050"/>
              <a:gd name="T48" fmla="*/ 0 w 1953"/>
              <a:gd name="T49" fmla="*/ 0 h 2050"/>
              <a:gd name="T50" fmla="*/ 0 w 1953"/>
              <a:gd name="T51" fmla="*/ 0 h 2050"/>
              <a:gd name="T52" fmla="*/ 0 w 1953"/>
              <a:gd name="T53" fmla="*/ 0 h 2050"/>
              <a:gd name="T54" fmla="*/ 0 w 1953"/>
              <a:gd name="T55" fmla="*/ 0 h 2050"/>
              <a:gd name="T56" fmla="*/ 0 w 1953"/>
              <a:gd name="T57" fmla="*/ 0 h 2050"/>
              <a:gd name="T58" fmla="*/ 0 w 1953"/>
              <a:gd name="T59" fmla="*/ 0 h 2050"/>
              <a:gd name="T60" fmla="*/ 0 w 1953"/>
              <a:gd name="T61" fmla="*/ 0 h 2050"/>
              <a:gd name="T62" fmla="*/ 0 w 1953"/>
              <a:gd name="T63" fmla="*/ 0 h 2050"/>
              <a:gd name="T64" fmla="*/ 0 w 1953"/>
              <a:gd name="T65" fmla="*/ 0 h 2050"/>
              <a:gd name="T66" fmla="*/ 0 w 1953"/>
              <a:gd name="T67" fmla="*/ 0 h 2050"/>
              <a:gd name="T68" fmla="*/ 0 w 1953"/>
              <a:gd name="T69" fmla="*/ 0 h 2050"/>
              <a:gd name="T70" fmla="*/ 0 w 1953"/>
              <a:gd name="T71" fmla="*/ 0 h 2050"/>
              <a:gd name="T72" fmla="*/ 0 w 1953"/>
              <a:gd name="T73" fmla="*/ 0 h 2050"/>
              <a:gd name="T74" fmla="*/ 0 w 1953"/>
              <a:gd name="T75" fmla="*/ 0 h 2050"/>
              <a:gd name="T76" fmla="*/ 0 w 1953"/>
              <a:gd name="T77" fmla="*/ 0 h 2050"/>
              <a:gd name="T78" fmla="*/ 0 w 1953"/>
              <a:gd name="T79" fmla="*/ 0 h 2050"/>
              <a:gd name="T80" fmla="*/ 0 w 1953"/>
              <a:gd name="T81" fmla="*/ 0 h 2050"/>
              <a:gd name="T82" fmla="*/ 0 w 1953"/>
              <a:gd name="T83" fmla="*/ 0 h 2050"/>
              <a:gd name="T84" fmla="*/ 0 w 1953"/>
              <a:gd name="T85" fmla="*/ 0 h 2050"/>
              <a:gd name="T86" fmla="*/ 0 w 1953"/>
              <a:gd name="T87" fmla="*/ 0 h 2050"/>
              <a:gd name="T88" fmla="*/ 0 w 1953"/>
              <a:gd name="T89" fmla="*/ 0 h 2050"/>
              <a:gd name="T90" fmla="*/ 0 w 1953"/>
              <a:gd name="T91" fmla="*/ 0 h 2050"/>
              <a:gd name="T92" fmla="*/ 0 w 1953"/>
              <a:gd name="T93" fmla="*/ 0 h 2050"/>
              <a:gd name="T94" fmla="*/ 0 w 1953"/>
              <a:gd name="T95" fmla="*/ 0 h 2050"/>
              <a:gd name="T96" fmla="*/ 0 w 1953"/>
              <a:gd name="T97" fmla="*/ 0 h 2050"/>
              <a:gd name="T98" fmla="*/ 0 w 1953"/>
              <a:gd name="T99" fmla="*/ 0 h 2050"/>
              <a:gd name="T100" fmla="*/ 0 w 1953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3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9" y="1192"/>
                </a:lnTo>
                <a:lnTo>
                  <a:pt x="16" y="1245"/>
                </a:lnTo>
                <a:lnTo>
                  <a:pt x="25" y="1296"/>
                </a:lnTo>
                <a:lnTo>
                  <a:pt x="35" y="1347"/>
                </a:lnTo>
                <a:lnTo>
                  <a:pt x="48" y="1396"/>
                </a:lnTo>
                <a:lnTo>
                  <a:pt x="62" y="1443"/>
                </a:lnTo>
                <a:lnTo>
                  <a:pt x="79" y="1489"/>
                </a:lnTo>
                <a:lnTo>
                  <a:pt x="97" y="1534"/>
                </a:lnTo>
                <a:lnTo>
                  <a:pt x="117" y="1576"/>
                </a:lnTo>
                <a:lnTo>
                  <a:pt x="140" y="1618"/>
                </a:lnTo>
                <a:lnTo>
                  <a:pt x="164" y="1658"/>
                </a:lnTo>
                <a:lnTo>
                  <a:pt x="190" y="1697"/>
                </a:lnTo>
                <a:lnTo>
                  <a:pt x="218" y="1732"/>
                </a:lnTo>
                <a:lnTo>
                  <a:pt x="247" y="1767"/>
                </a:lnTo>
                <a:lnTo>
                  <a:pt x="279" y="1800"/>
                </a:lnTo>
                <a:lnTo>
                  <a:pt x="313" y="1831"/>
                </a:lnTo>
                <a:lnTo>
                  <a:pt x="348" y="1860"/>
                </a:lnTo>
                <a:lnTo>
                  <a:pt x="385" y="1887"/>
                </a:lnTo>
                <a:lnTo>
                  <a:pt x="424" y="1912"/>
                </a:lnTo>
                <a:lnTo>
                  <a:pt x="465" y="1935"/>
                </a:lnTo>
                <a:lnTo>
                  <a:pt x="508" y="1957"/>
                </a:lnTo>
                <a:lnTo>
                  <a:pt x="553" y="1975"/>
                </a:lnTo>
                <a:lnTo>
                  <a:pt x="599" y="1992"/>
                </a:lnTo>
                <a:lnTo>
                  <a:pt x="648" y="2007"/>
                </a:lnTo>
                <a:lnTo>
                  <a:pt x="698" y="2020"/>
                </a:lnTo>
                <a:lnTo>
                  <a:pt x="750" y="2031"/>
                </a:lnTo>
                <a:lnTo>
                  <a:pt x="804" y="2039"/>
                </a:lnTo>
                <a:lnTo>
                  <a:pt x="860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1" y="2039"/>
                </a:lnTo>
                <a:lnTo>
                  <a:pt x="1205" y="2031"/>
                </a:lnTo>
                <a:lnTo>
                  <a:pt x="1258" y="2020"/>
                </a:lnTo>
                <a:lnTo>
                  <a:pt x="1308" y="2007"/>
                </a:lnTo>
                <a:lnTo>
                  <a:pt x="1357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2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4" y="1831"/>
                </a:lnTo>
                <a:lnTo>
                  <a:pt x="1677" y="1800"/>
                </a:lnTo>
                <a:lnTo>
                  <a:pt x="1709" y="1767"/>
                </a:lnTo>
                <a:lnTo>
                  <a:pt x="1738" y="1732"/>
                </a:lnTo>
                <a:lnTo>
                  <a:pt x="1766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2" y="1443"/>
                </a:lnTo>
                <a:lnTo>
                  <a:pt x="1906" y="1396"/>
                </a:lnTo>
                <a:lnTo>
                  <a:pt x="1919" y="1347"/>
                </a:lnTo>
                <a:lnTo>
                  <a:pt x="1929" y="1296"/>
                </a:lnTo>
                <a:lnTo>
                  <a:pt x="1938" y="1245"/>
                </a:lnTo>
                <a:lnTo>
                  <a:pt x="1944" y="1192"/>
                </a:lnTo>
                <a:lnTo>
                  <a:pt x="1949" y="1137"/>
                </a:lnTo>
                <a:lnTo>
                  <a:pt x="1952" y="1081"/>
                </a:lnTo>
                <a:lnTo>
                  <a:pt x="1953" y="1024"/>
                </a:lnTo>
                <a:lnTo>
                  <a:pt x="1952" y="968"/>
                </a:lnTo>
                <a:lnTo>
                  <a:pt x="1949" y="913"/>
                </a:lnTo>
                <a:lnTo>
                  <a:pt x="1944" y="857"/>
                </a:lnTo>
                <a:lnTo>
                  <a:pt x="1938" y="804"/>
                </a:lnTo>
                <a:lnTo>
                  <a:pt x="1929" y="753"/>
                </a:lnTo>
                <a:lnTo>
                  <a:pt x="1919" y="702"/>
                </a:lnTo>
                <a:lnTo>
                  <a:pt x="1906" y="654"/>
                </a:lnTo>
                <a:lnTo>
                  <a:pt x="1892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6" y="354"/>
                </a:lnTo>
                <a:lnTo>
                  <a:pt x="1738" y="317"/>
                </a:lnTo>
                <a:lnTo>
                  <a:pt x="1709" y="283"/>
                </a:lnTo>
                <a:lnTo>
                  <a:pt x="1677" y="250"/>
                </a:lnTo>
                <a:lnTo>
                  <a:pt x="1644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2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7" y="57"/>
                </a:lnTo>
                <a:lnTo>
                  <a:pt x="1308" y="42"/>
                </a:lnTo>
                <a:lnTo>
                  <a:pt x="1258" y="30"/>
                </a:lnTo>
                <a:lnTo>
                  <a:pt x="1205" y="19"/>
                </a:lnTo>
                <a:lnTo>
                  <a:pt x="1151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60" y="5"/>
                </a:lnTo>
                <a:lnTo>
                  <a:pt x="804" y="11"/>
                </a:lnTo>
                <a:lnTo>
                  <a:pt x="750" y="19"/>
                </a:lnTo>
                <a:lnTo>
                  <a:pt x="698" y="30"/>
                </a:lnTo>
                <a:lnTo>
                  <a:pt x="648" y="42"/>
                </a:lnTo>
                <a:lnTo>
                  <a:pt x="599" y="57"/>
                </a:lnTo>
                <a:lnTo>
                  <a:pt x="553" y="73"/>
                </a:lnTo>
                <a:lnTo>
                  <a:pt x="508" y="93"/>
                </a:lnTo>
                <a:lnTo>
                  <a:pt x="465" y="115"/>
                </a:lnTo>
                <a:lnTo>
                  <a:pt x="424" y="137"/>
                </a:lnTo>
                <a:lnTo>
                  <a:pt x="385" y="163"/>
                </a:lnTo>
                <a:lnTo>
                  <a:pt x="348" y="190"/>
                </a:lnTo>
                <a:lnTo>
                  <a:pt x="313" y="219"/>
                </a:lnTo>
                <a:lnTo>
                  <a:pt x="279" y="250"/>
                </a:lnTo>
                <a:lnTo>
                  <a:pt x="247" y="283"/>
                </a:lnTo>
                <a:lnTo>
                  <a:pt x="218" y="317"/>
                </a:lnTo>
                <a:lnTo>
                  <a:pt x="190" y="354"/>
                </a:lnTo>
                <a:lnTo>
                  <a:pt x="164" y="391"/>
                </a:lnTo>
                <a:lnTo>
                  <a:pt x="140" y="431"/>
                </a:lnTo>
                <a:lnTo>
                  <a:pt x="117" y="472"/>
                </a:lnTo>
                <a:lnTo>
                  <a:pt x="97" y="516"/>
                </a:lnTo>
                <a:lnTo>
                  <a:pt x="79" y="559"/>
                </a:lnTo>
                <a:lnTo>
                  <a:pt x="62" y="605"/>
                </a:lnTo>
                <a:lnTo>
                  <a:pt x="48" y="654"/>
                </a:lnTo>
                <a:lnTo>
                  <a:pt x="35" y="702"/>
                </a:lnTo>
                <a:lnTo>
                  <a:pt x="25" y="753"/>
                </a:lnTo>
                <a:lnTo>
                  <a:pt x="16" y="804"/>
                </a:lnTo>
                <a:lnTo>
                  <a:pt x="9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4" y="989"/>
                </a:lnTo>
                <a:lnTo>
                  <a:pt x="685" y="956"/>
                </a:lnTo>
                <a:lnTo>
                  <a:pt x="686" y="924"/>
                </a:lnTo>
                <a:lnTo>
                  <a:pt x="688" y="894"/>
                </a:lnTo>
                <a:lnTo>
                  <a:pt x="690" y="864"/>
                </a:lnTo>
                <a:lnTo>
                  <a:pt x="693" y="836"/>
                </a:lnTo>
                <a:lnTo>
                  <a:pt x="697" y="810"/>
                </a:lnTo>
                <a:lnTo>
                  <a:pt x="701" y="785"/>
                </a:lnTo>
                <a:lnTo>
                  <a:pt x="705" y="762"/>
                </a:lnTo>
                <a:lnTo>
                  <a:pt x="711" y="740"/>
                </a:lnTo>
                <a:lnTo>
                  <a:pt x="716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4" y="632"/>
                </a:lnTo>
                <a:lnTo>
                  <a:pt x="763" y="618"/>
                </a:lnTo>
                <a:lnTo>
                  <a:pt x="773" y="605"/>
                </a:lnTo>
                <a:lnTo>
                  <a:pt x="783" y="594"/>
                </a:lnTo>
                <a:lnTo>
                  <a:pt x="795" y="583"/>
                </a:lnTo>
                <a:lnTo>
                  <a:pt x="806" y="574"/>
                </a:lnTo>
                <a:lnTo>
                  <a:pt x="819" y="565"/>
                </a:lnTo>
                <a:lnTo>
                  <a:pt x="831" y="557"/>
                </a:lnTo>
                <a:lnTo>
                  <a:pt x="845" y="550"/>
                </a:lnTo>
                <a:lnTo>
                  <a:pt x="859" y="545"/>
                </a:lnTo>
                <a:lnTo>
                  <a:pt x="874" y="539"/>
                </a:lnTo>
                <a:lnTo>
                  <a:pt x="889" y="536"/>
                </a:lnTo>
                <a:lnTo>
                  <a:pt x="906" y="532"/>
                </a:lnTo>
                <a:lnTo>
                  <a:pt x="922" y="530"/>
                </a:lnTo>
                <a:lnTo>
                  <a:pt x="940" y="528"/>
                </a:lnTo>
                <a:lnTo>
                  <a:pt x="958" y="527"/>
                </a:lnTo>
                <a:lnTo>
                  <a:pt x="977" y="527"/>
                </a:lnTo>
                <a:lnTo>
                  <a:pt x="995" y="527"/>
                </a:lnTo>
                <a:lnTo>
                  <a:pt x="1012" y="528"/>
                </a:lnTo>
                <a:lnTo>
                  <a:pt x="1029" y="530"/>
                </a:lnTo>
                <a:lnTo>
                  <a:pt x="1045" y="532"/>
                </a:lnTo>
                <a:lnTo>
                  <a:pt x="1061" y="536"/>
                </a:lnTo>
                <a:lnTo>
                  <a:pt x="1076" y="539"/>
                </a:lnTo>
                <a:lnTo>
                  <a:pt x="1091" y="545"/>
                </a:lnTo>
                <a:lnTo>
                  <a:pt x="1105" y="550"/>
                </a:lnTo>
                <a:lnTo>
                  <a:pt x="1118" y="557"/>
                </a:lnTo>
                <a:lnTo>
                  <a:pt x="1131" y="565"/>
                </a:lnTo>
                <a:lnTo>
                  <a:pt x="1143" y="574"/>
                </a:lnTo>
                <a:lnTo>
                  <a:pt x="1155" y="583"/>
                </a:lnTo>
                <a:lnTo>
                  <a:pt x="1166" y="594"/>
                </a:lnTo>
                <a:lnTo>
                  <a:pt x="1177" y="605"/>
                </a:lnTo>
                <a:lnTo>
                  <a:pt x="1187" y="618"/>
                </a:lnTo>
                <a:lnTo>
                  <a:pt x="1196" y="632"/>
                </a:lnTo>
                <a:lnTo>
                  <a:pt x="1205" y="647"/>
                </a:lnTo>
                <a:lnTo>
                  <a:pt x="1213" y="663"/>
                </a:lnTo>
                <a:lnTo>
                  <a:pt x="1221" y="681"/>
                </a:lnTo>
                <a:lnTo>
                  <a:pt x="1228" y="698"/>
                </a:lnTo>
                <a:lnTo>
                  <a:pt x="1235" y="718"/>
                </a:lnTo>
                <a:lnTo>
                  <a:pt x="1241" y="740"/>
                </a:lnTo>
                <a:lnTo>
                  <a:pt x="1246" y="762"/>
                </a:lnTo>
                <a:lnTo>
                  <a:pt x="1251" y="785"/>
                </a:lnTo>
                <a:lnTo>
                  <a:pt x="1255" y="810"/>
                </a:lnTo>
                <a:lnTo>
                  <a:pt x="1259" y="836"/>
                </a:lnTo>
                <a:lnTo>
                  <a:pt x="1262" y="864"/>
                </a:lnTo>
                <a:lnTo>
                  <a:pt x="1265" y="894"/>
                </a:lnTo>
                <a:lnTo>
                  <a:pt x="1267" y="924"/>
                </a:lnTo>
                <a:lnTo>
                  <a:pt x="1268" y="956"/>
                </a:lnTo>
                <a:lnTo>
                  <a:pt x="1269" y="989"/>
                </a:lnTo>
                <a:lnTo>
                  <a:pt x="1270" y="1024"/>
                </a:lnTo>
                <a:lnTo>
                  <a:pt x="1269" y="1060"/>
                </a:lnTo>
                <a:lnTo>
                  <a:pt x="1268" y="1094"/>
                </a:lnTo>
                <a:lnTo>
                  <a:pt x="1267" y="1126"/>
                </a:lnTo>
                <a:lnTo>
                  <a:pt x="1265" y="1156"/>
                </a:lnTo>
                <a:lnTo>
                  <a:pt x="1262" y="1186"/>
                </a:lnTo>
                <a:lnTo>
                  <a:pt x="1259" y="1214"/>
                </a:lnTo>
                <a:lnTo>
                  <a:pt x="1255" y="1240"/>
                </a:lnTo>
                <a:lnTo>
                  <a:pt x="1251" y="1266"/>
                </a:lnTo>
                <a:lnTo>
                  <a:pt x="1246" y="1289"/>
                </a:lnTo>
                <a:lnTo>
                  <a:pt x="1241" y="1312"/>
                </a:lnTo>
                <a:lnTo>
                  <a:pt x="1235" y="1334"/>
                </a:lnTo>
                <a:lnTo>
                  <a:pt x="1228" y="1354"/>
                </a:lnTo>
                <a:lnTo>
                  <a:pt x="1221" y="1373"/>
                </a:lnTo>
                <a:lnTo>
                  <a:pt x="1213" y="1390"/>
                </a:lnTo>
                <a:lnTo>
                  <a:pt x="1205" y="1407"/>
                </a:lnTo>
                <a:lnTo>
                  <a:pt x="1196" y="1422"/>
                </a:lnTo>
                <a:lnTo>
                  <a:pt x="1187" y="1436"/>
                </a:lnTo>
                <a:lnTo>
                  <a:pt x="1177" y="1449"/>
                </a:lnTo>
                <a:lnTo>
                  <a:pt x="1166" y="1461"/>
                </a:lnTo>
                <a:lnTo>
                  <a:pt x="1155" y="1473"/>
                </a:lnTo>
                <a:lnTo>
                  <a:pt x="1143" y="1482"/>
                </a:lnTo>
                <a:lnTo>
                  <a:pt x="1131" y="1492"/>
                </a:lnTo>
                <a:lnTo>
                  <a:pt x="1118" y="1500"/>
                </a:lnTo>
                <a:lnTo>
                  <a:pt x="1105" y="1507"/>
                </a:lnTo>
                <a:lnTo>
                  <a:pt x="1091" y="1513"/>
                </a:lnTo>
                <a:lnTo>
                  <a:pt x="1076" y="1518"/>
                </a:lnTo>
                <a:lnTo>
                  <a:pt x="1061" y="1522"/>
                </a:lnTo>
                <a:lnTo>
                  <a:pt x="1045" y="1526"/>
                </a:lnTo>
                <a:lnTo>
                  <a:pt x="1029" y="1529"/>
                </a:lnTo>
                <a:lnTo>
                  <a:pt x="1012" y="1531"/>
                </a:lnTo>
                <a:lnTo>
                  <a:pt x="995" y="1532"/>
                </a:lnTo>
                <a:lnTo>
                  <a:pt x="977" y="1532"/>
                </a:lnTo>
                <a:lnTo>
                  <a:pt x="958" y="1532"/>
                </a:lnTo>
                <a:lnTo>
                  <a:pt x="940" y="1531"/>
                </a:lnTo>
                <a:lnTo>
                  <a:pt x="922" y="1529"/>
                </a:lnTo>
                <a:lnTo>
                  <a:pt x="906" y="1526"/>
                </a:lnTo>
                <a:lnTo>
                  <a:pt x="889" y="1522"/>
                </a:lnTo>
                <a:lnTo>
                  <a:pt x="874" y="1518"/>
                </a:lnTo>
                <a:lnTo>
                  <a:pt x="859" y="1513"/>
                </a:lnTo>
                <a:lnTo>
                  <a:pt x="845" y="1507"/>
                </a:lnTo>
                <a:lnTo>
                  <a:pt x="831" y="1500"/>
                </a:lnTo>
                <a:lnTo>
                  <a:pt x="819" y="1492"/>
                </a:lnTo>
                <a:lnTo>
                  <a:pt x="806" y="1482"/>
                </a:lnTo>
                <a:lnTo>
                  <a:pt x="795" y="1473"/>
                </a:lnTo>
                <a:lnTo>
                  <a:pt x="783" y="1461"/>
                </a:lnTo>
                <a:lnTo>
                  <a:pt x="773" y="1449"/>
                </a:lnTo>
                <a:lnTo>
                  <a:pt x="763" y="1436"/>
                </a:lnTo>
                <a:lnTo>
                  <a:pt x="754" y="1422"/>
                </a:lnTo>
                <a:lnTo>
                  <a:pt x="745" y="1407"/>
                </a:lnTo>
                <a:lnTo>
                  <a:pt x="737" y="1390"/>
                </a:lnTo>
                <a:lnTo>
                  <a:pt x="730" y="1373"/>
                </a:lnTo>
                <a:lnTo>
                  <a:pt x="723" y="1354"/>
                </a:lnTo>
                <a:lnTo>
                  <a:pt x="716" y="1334"/>
                </a:lnTo>
                <a:lnTo>
                  <a:pt x="711" y="1312"/>
                </a:lnTo>
                <a:lnTo>
                  <a:pt x="705" y="1289"/>
                </a:lnTo>
                <a:lnTo>
                  <a:pt x="701" y="1266"/>
                </a:lnTo>
                <a:lnTo>
                  <a:pt x="697" y="1240"/>
                </a:lnTo>
                <a:lnTo>
                  <a:pt x="693" y="1214"/>
                </a:lnTo>
                <a:lnTo>
                  <a:pt x="690" y="1186"/>
                </a:lnTo>
                <a:lnTo>
                  <a:pt x="688" y="1156"/>
                </a:lnTo>
                <a:lnTo>
                  <a:pt x="686" y="1126"/>
                </a:lnTo>
                <a:lnTo>
                  <a:pt x="685" y="1094"/>
                </a:lnTo>
                <a:lnTo>
                  <a:pt x="684" y="1060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27" name="Freeform 3"/>
          <xdr:cNvSpPr>
            <a:spLocks/>
          </xdr:cNvSpPr>
        </xdr:nvSpPr>
        <xdr:spPr bwMode="auto">
          <a:xfrm>
            <a:off x="3956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1" y="973"/>
                </a:lnTo>
                <a:lnTo>
                  <a:pt x="963" y="973"/>
                </a:lnTo>
                <a:lnTo>
                  <a:pt x="934" y="970"/>
                </a:lnTo>
                <a:lnTo>
                  <a:pt x="907" y="969"/>
                </a:lnTo>
                <a:lnTo>
                  <a:pt x="879" y="966"/>
                </a:lnTo>
                <a:lnTo>
                  <a:pt x="853" y="963"/>
                </a:lnTo>
                <a:lnTo>
                  <a:pt x="826" y="960"/>
                </a:lnTo>
                <a:lnTo>
                  <a:pt x="800" y="955"/>
                </a:lnTo>
                <a:lnTo>
                  <a:pt x="775" y="950"/>
                </a:lnTo>
                <a:lnTo>
                  <a:pt x="750" y="944"/>
                </a:lnTo>
                <a:lnTo>
                  <a:pt x="726" y="940"/>
                </a:lnTo>
                <a:lnTo>
                  <a:pt x="702" y="933"/>
                </a:lnTo>
                <a:lnTo>
                  <a:pt x="678" y="926"/>
                </a:lnTo>
                <a:lnTo>
                  <a:pt x="655" y="919"/>
                </a:lnTo>
                <a:lnTo>
                  <a:pt x="633" y="910"/>
                </a:lnTo>
                <a:lnTo>
                  <a:pt x="611" y="902"/>
                </a:lnTo>
                <a:lnTo>
                  <a:pt x="589" y="894"/>
                </a:lnTo>
                <a:lnTo>
                  <a:pt x="568" y="884"/>
                </a:lnTo>
                <a:lnTo>
                  <a:pt x="548" y="874"/>
                </a:lnTo>
                <a:lnTo>
                  <a:pt x="527" y="863"/>
                </a:lnTo>
                <a:lnTo>
                  <a:pt x="508" y="853"/>
                </a:lnTo>
                <a:lnTo>
                  <a:pt x="488" y="842"/>
                </a:lnTo>
                <a:lnTo>
                  <a:pt x="470" y="830"/>
                </a:lnTo>
                <a:lnTo>
                  <a:pt x="451" y="817"/>
                </a:lnTo>
                <a:lnTo>
                  <a:pt x="433" y="806"/>
                </a:lnTo>
                <a:lnTo>
                  <a:pt x="416" y="793"/>
                </a:lnTo>
                <a:lnTo>
                  <a:pt x="399" y="778"/>
                </a:lnTo>
                <a:lnTo>
                  <a:pt x="383" y="764"/>
                </a:lnTo>
                <a:lnTo>
                  <a:pt x="367" y="750"/>
                </a:lnTo>
                <a:lnTo>
                  <a:pt x="351" y="736"/>
                </a:lnTo>
                <a:lnTo>
                  <a:pt x="336" y="721"/>
                </a:lnTo>
                <a:lnTo>
                  <a:pt x="321" y="704"/>
                </a:lnTo>
                <a:lnTo>
                  <a:pt x="307" y="689"/>
                </a:lnTo>
                <a:lnTo>
                  <a:pt x="293" y="673"/>
                </a:lnTo>
                <a:lnTo>
                  <a:pt x="280" y="656"/>
                </a:lnTo>
                <a:lnTo>
                  <a:pt x="267" y="638"/>
                </a:lnTo>
                <a:lnTo>
                  <a:pt x="255" y="621"/>
                </a:lnTo>
                <a:lnTo>
                  <a:pt x="243" y="603"/>
                </a:lnTo>
                <a:lnTo>
                  <a:pt x="231" y="584"/>
                </a:lnTo>
                <a:lnTo>
                  <a:pt x="220" y="565"/>
                </a:lnTo>
                <a:lnTo>
                  <a:pt x="210" y="547"/>
                </a:lnTo>
                <a:lnTo>
                  <a:pt x="199" y="527"/>
                </a:lnTo>
                <a:lnTo>
                  <a:pt x="190" y="507"/>
                </a:lnTo>
                <a:lnTo>
                  <a:pt x="180" y="485"/>
                </a:lnTo>
                <a:lnTo>
                  <a:pt x="171" y="465"/>
                </a:lnTo>
                <a:lnTo>
                  <a:pt x="163" y="444"/>
                </a:lnTo>
                <a:lnTo>
                  <a:pt x="155" y="423"/>
                </a:lnTo>
                <a:lnTo>
                  <a:pt x="147" y="401"/>
                </a:lnTo>
                <a:lnTo>
                  <a:pt x="140" y="378"/>
                </a:lnTo>
                <a:lnTo>
                  <a:pt x="134" y="356"/>
                </a:lnTo>
                <a:lnTo>
                  <a:pt x="128" y="332"/>
                </a:lnTo>
                <a:lnTo>
                  <a:pt x="122" y="309"/>
                </a:lnTo>
                <a:lnTo>
                  <a:pt x="116" y="285"/>
                </a:lnTo>
                <a:lnTo>
                  <a:pt x="112" y="262"/>
                </a:lnTo>
                <a:lnTo>
                  <a:pt x="107" y="237"/>
                </a:lnTo>
                <a:lnTo>
                  <a:pt x="103" y="211"/>
                </a:lnTo>
                <a:lnTo>
                  <a:pt x="100" y="186"/>
                </a:lnTo>
                <a:lnTo>
                  <a:pt x="97" y="161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9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6"/>
                </a:lnTo>
                <a:lnTo>
                  <a:pt x="9" y="175"/>
                </a:lnTo>
                <a:lnTo>
                  <a:pt x="12" y="202"/>
                </a:lnTo>
                <a:lnTo>
                  <a:pt x="16" y="230"/>
                </a:lnTo>
                <a:lnTo>
                  <a:pt x="21" y="257"/>
                </a:lnTo>
                <a:lnTo>
                  <a:pt x="26" y="284"/>
                </a:lnTo>
                <a:lnTo>
                  <a:pt x="31" y="310"/>
                </a:lnTo>
                <a:lnTo>
                  <a:pt x="37" y="336"/>
                </a:lnTo>
                <a:lnTo>
                  <a:pt x="43" y="363"/>
                </a:lnTo>
                <a:lnTo>
                  <a:pt x="50" y="388"/>
                </a:lnTo>
                <a:lnTo>
                  <a:pt x="57" y="414"/>
                </a:lnTo>
                <a:lnTo>
                  <a:pt x="65" y="438"/>
                </a:lnTo>
                <a:lnTo>
                  <a:pt x="74" y="463"/>
                </a:lnTo>
                <a:lnTo>
                  <a:pt x="83" y="487"/>
                </a:lnTo>
                <a:lnTo>
                  <a:pt x="92" y="510"/>
                </a:lnTo>
                <a:lnTo>
                  <a:pt x="102" y="534"/>
                </a:lnTo>
                <a:lnTo>
                  <a:pt x="113" y="557"/>
                </a:lnTo>
                <a:lnTo>
                  <a:pt x="123" y="580"/>
                </a:lnTo>
                <a:lnTo>
                  <a:pt x="135" y="602"/>
                </a:lnTo>
                <a:lnTo>
                  <a:pt x="147" y="623"/>
                </a:lnTo>
                <a:lnTo>
                  <a:pt x="160" y="644"/>
                </a:lnTo>
                <a:lnTo>
                  <a:pt x="172" y="665"/>
                </a:lnTo>
                <a:lnTo>
                  <a:pt x="186" y="685"/>
                </a:lnTo>
                <a:lnTo>
                  <a:pt x="200" y="705"/>
                </a:lnTo>
                <a:lnTo>
                  <a:pt x="215" y="725"/>
                </a:lnTo>
                <a:lnTo>
                  <a:pt x="230" y="744"/>
                </a:lnTo>
                <a:lnTo>
                  <a:pt x="245" y="763"/>
                </a:lnTo>
                <a:lnTo>
                  <a:pt x="261" y="781"/>
                </a:lnTo>
                <a:lnTo>
                  <a:pt x="278" y="798"/>
                </a:lnTo>
                <a:lnTo>
                  <a:pt x="295" y="815"/>
                </a:lnTo>
                <a:lnTo>
                  <a:pt x="312" y="833"/>
                </a:lnTo>
                <a:lnTo>
                  <a:pt x="330" y="848"/>
                </a:lnTo>
                <a:lnTo>
                  <a:pt x="349" y="864"/>
                </a:lnTo>
                <a:lnTo>
                  <a:pt x="368" y="879"/>
                </a:lnTo>
                <a:lnTo>
                  <a:pt x="387" y="894"/>
                </a:lnTo>
                <a:lnTo>
                  <a:pt x="407" y="908"/>
                </a:lnTo>
                <a:lnTo>
                  <a:pt x="427" y="921"/>
                </a:lnTo>
                <a:lnTo>
                  <a:pt x="448" y="934"/>
                </a:lnTo>
                <a:lnTo>
                  <a:pt x="470" y="947"/>
                </a:lnTo>
                <a:lnTo>
                  <a:pt x="491" y="959"/>
                </a:lnTo>
                <a:lnTo>
                  <a:pt x="513" y="970"/>
                </a:lnTo>
                <a:lnTo>
                  <a:pt x="536" y="981"/>
                </a:lnTo>
                <a:lnTo>
                  <a:pt x="559" y="990"/>
                </a:lnTo>
                <a:lnTo>
                  <a:pt x="583" y="1001"/>
                </a:lnTo>
                <a:lnTo>
                  <a:pt x="607" y="1009"/>
                </a:lnTo>
                <a:lnTo>
                  <a:pt x="631" y="1019"/>
                </a:lnTo>
                <a:lnTo>
                  <a:pt x="656" y="1027"/>
                </a:lnTo>
                <a:lnTo>
                  <a:pt x="682" y="1034"/>
                </a:lnTo>
                <a:lnTo>
                  <a:pt x="708" y="1041"/>
                </a:lnTo>
                <a:lnTo>
                  <a:pt x="734" y="1047"/>
                </a:lnTo>
                <a:lnTo>
                  <a:pt x="761" y="1053"/>
                </a:lnTo>
                <a:lnTo>
                  <a:pt x="788" y="1057"/>
                </a:lnTo>
                <a:lnTo>
                  <a:pt x="815" y="1062"/>
                </a:lnTo>
                <a:lnTo>
                  <a:pt x="843" y="1066"/>
                </a:lnTo>
                <a:lnTo>
                  <a:pt x="872" y="1069"/>
                </a:lnTo>
                <a:lnTo>
                  <a:pt x="901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6" y="1077"/>
                </a:lnTo>
                <a:lnTo>
                  <a:pt x="1031" y="1076"/>
                </a:lnTo>
                <a:lnTo>
                  <a:pt x="1036" y="1075"/>
                </a:lnTo>
                <a:lnTo>
                  <a:pt x="1040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2" y="1044"/>
                </a:lnTo>
                <a:lnTo>
                  <a:pt x="1064" y="1035"/>
                </a:lnTo>
                <a:lnTo>
                  <a:pt x="1065" y="1026"/>
                </a:lnTo>
                <a:lnTo>
                  <a:pt x="1064" y="1015"/>
                </a:lnTo>
                <a:lnTo>
                  <a:pt x="1062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0" y="977"/>
                </a:lnTo>
                <a:lnTo>
                  <a:pt x="1036" y="976"/>
                </a:lnTo>
                <a:lnTo>
                  <a:pt x="1031" y="974"/>
                </a:lnTo>
                <a:lnTo>
                  <a:pt x="1026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28" name="Freeform 4"/>
          <xdr:cNvSpPr>
            <a:spLocks/>
          </xdr:cNvSpPr>
        </xdr:nvSpPr>
        <xdr:spPr bwMode="auto">
          <a:xfrm>
            <a:off x="4160" y="621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1"/>
                </a:moveTo>
                <a:lnTo>
                  <a:pt x="932" y="51"/>
                </a:lnTo>
                <a:lnTo>
                  <a:pt x="931" y="107"/>
                </a:lnTo>
                <a:lnTo>
                  <a:pt x="928" y="160"/>
                </a:lnTo>
                <a:lnTo>
                  <a:pt x="924" y="213"/>
                </a:lnTo>
                <a:lnTo>
                  <a:pt x="917" y="263"/>
                </a:lnTo>
                <a:lnTo>
                  <a:pt x="913" y="288"/>
                </a:lnTo>
                <a:lnTo>
                  <a:pt x="909" y="313"/>
                </a:lnTo>
                <a:lnTo>
                  <a:pt x="904" y="336"/>
                </a:lnTo>
                <a:lnTo>
                  <a:pt x="899" y="360"/>
                </a:lnTo>
                <a:lnTo>
                  <a:pt x="893" y="383"/>
                </a:lnTo>
                <a:lnTo>
                  <a:pt x="887" y="407"/>
                </a:lnTo>
                <a:lnTo>
                  <a:pt x="881" y="429"/>
                </a:lnTo>
                <a:lnTo>
                  <a:pt x="874" y="452"/>
                </a:lnTo>
                <a:lnTo>
                  <a:pt x="866" y="474"/>
                </a:lnTo>
                <a:lnTo>
                  <a:pt x="859" y="495"/>
                </a:lnTo>
                <a:lnTo>
                  <a:pt x="850" y="516"/>
                </a:lnTo>
                <a:lnTo>
                  <a:pt x="841" y="538"/>
                </a:lnTo>
                <a:lnTo>
                  <a:pt x="832" y="558"/>
                </a:lnTo>
                <a:lnTo>
                  <a:pt x="822" y="578"/>
                </a:lnTo>
                <a:lnTo>
                  <a:pt x="812" y="598"/>
                </a:lnTo>
                <a:lnTo>
                  <a:pt x="802" y="616"/>
                </a:lnTo>
                <a:lnTo>
                  <a:pt x="791" y="635"/>
                </a:lnTo>
                <a:lnTo>
                  <a:pt x="780" y="654"/>
                </a:lnTo>
                <a:lnTo>
                  <a:pt x="768" y="672"/>
                </a:lnTo>
                <a:lnTo>
                  <a:pt x="755" y="689"/>
                </a:lnTo>
                <a:lnTo>
                  <a:pt x="743" y="707"/>
                </a:lnTo>
                <a:lnTo>
                  <a:pt x="729" y="724"/>
                </a:lnTo>
                <a:lnTo>
                  <a:pt x="716" y="740"/>
                </a:lnTo>
                <a:lnTo>
                  <a:pt x="702" y="755"/>
                </a:lnTo>
                <a:lnTo>
                  <a:pt x="687" y="772"/>
                </a:lnTo>
                <a:lnTo>
                  <a:pt x="672" y="787"/>
                </a:lnTo>
                <a:lnTo>
                  <a:pt x="657" y="801"/>
                </a:lnTo>
                <a:lnTo>
                  <a:pt x="641" y="815"/>
                </a:lnTo>
                <a:lnTo>
                  <a:pt x="624" y="829"/>
                </a:lnTo>
                <a:lnTo>
                  <a:pt x="608" y="844"/>
                </a:lnTo>
                <a:lnTo>
                  <a:pt x="590" y="857"/>
                </a:lnTo>
                <a:lnTo>
                  <a:pt x="572" y="868"/>
                </a:lnTo>
                <a:lnTo>
                  <a:pt x="554" y="881"/>
                </a:lnTo>
                <a:lnTo>
                  <a:pt x="535" y="893"/>
                </a:lnTo>
                <a:lnTo>
                  <a:pt x="516" y="904"/>
                </a:lnTo>
                <a:lnTo>
                  <a:pt x="497" y="914"/>
                </a:lnTo>
                <a:lnTo>
                  <a:pt x="476" y="925"/>
                </a:lnTo>
                <a:lnTo>
                  <a:pt x="456" y="935"/>
                </a:lnTo>
                <a:lnTo>
                  <a:pt x="434" y="945"/>
                </a:lnTo>
                <a:lnTo>
                  <a:pt x="413" y="953"/>
                </a:lnTo>
                <a:lnTo>
                  <a:pt x="391" y="961"/>
                </a:lnTo>
                <a:lnTo>
                  <a:pt x="368" y="970"/>
                </a:lnTo>
                <a:lnTo>
                  <a:pt x="345" y="977"/>
                </a:lnTo>
                <a:lnTo>
                  <a:pt x="321" y="984"/>
                </a:lnTo>
                <a:lnTo>
                  <a:pt x="297" y="991"/>
                </a:lnTo>
                <a:lnTo>
                  <a:pt x="273" y="995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69" y="1014"/>
                </a:lnTo>
                <a:lnTo>
                  <a:pt x="142" y="1017"/>
                </a:lnTo>
                <a:lnTo>
                  <a:pt x="115" y="1020"/>
                </a:lnTo>
                <a:lnTo>
                  <a:pt x="87" y="1021"/>
                </a:lnTo>
                <a:lnTo>
                  <a:pt x="58" y="1024"/>
                </a:lnTo>
                <a:lnTo>
                  <a:pt x="29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5"/>
                </a:lnTo>
                <a:lnTo>
                  <a:pt x="121" y="1124"/>
                </a:lnTo>
                <a:lnTo>
                  <a:pt x="150" y="1120"/>
                </a:lnTo>
                <a:lnTo>
                  <a:pt x="179" y="1117"/>
                </a:lnTo>
                <a:lnTo>
                  <a:pt x="207" y="1113"/>
                </a:lnTo>
                <a:lnTo>
                  <a:pt x="235" y="1108"/>
                </a:lnTo>
                <a:lnTo>
                  <a:pt x="262" y="1104"/>
                </a:lnTo>
                <a:lnTo>
                  <a:pt x="289" y="1098"/>
                </a:lnTo>
                <a:lnTo>
                  <a:pt x="316" y="1092"/>
                </a:lnTo>
                <a:lnTo>
                  <a:pt x="341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4" y="1041"/>
                </a:lnTo>
                <a:lnTo>
                  <a:pt x="488" y="1032"/>
                </a:lnTo>
                <a:lnTo>
                  <a:pt x="510" y="1021"/>
                </a:lnTo>
                <a:lnTo>
                  <a:pt x="532" y="1010"/>
                </a:lnTo>
                <a:lnTo>
                  <a:pt x="554" y="998"/>
                </a:lnTo>
                <a:lnTo>
                  <a:pt x="576" y="985"/>
                </a:lnTo>
                <a:lnTo>
                  <a:pt x="596" y="972"/>
                </a:lnTo>
                <a:lnTo>
                  <a:pt x="617" y="959"/>
                </a:lnTo>
                <a:lnTo>
                  <a:pt x="637" y="945"/>
                </a:lnTo>
                <a:lnTo>
                  <a:pt x="656" y="930"/>
                </a:lnTo>
                <a:lnTo>
                  <a:pt x="675" y="915"/>
                </a:lnTo>
                <a:lnTo>
                  <a:pt x="693" y="899"/>
                </a:lnTo>
                <a:lnTo>
                  <a:pt x="711" y="884"/>
                </a:lnTo>
                <a:lnTo>
                  <a:pt x="729" y="866"/>
                </a:lnTo>
                <a:lnTo>
                  <a:pt x="746" y="849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6"/>
                </a:lnTo>
                <a:lnTo>
                  <a:pt x="823" y="756"/>
                </a:lnTo>
                <a:lnTo>
                  <a:pt x="837" y="736"/>
                </a:lnTo>
                <a:lnTo>
                  <a:pt x="850" y="716"/>
                </a:lnTo>
                <a:lnTo>
                  <a:pt x="863" y="695"/>
                </a:lnTo>
                <a:lnTo>
                  <a:pt x="875" y="674"/>
                </a:lnTo>
                <a:lnTo>
                  <a:pt x="887" y="652"/>
                </a:lnTo>
                <a:lnTo>
                  <a:pt x="899" y="631"/>
                </a:lnTo>
                <a:lnTo>
                  <a:pt x="909" y="608"/>
                </a:lnTo>
                <a:lnTo>
                  <a:pt x="920" y="585"/>
                </a:lnTo>
                <a:lnTo>
                  <a:pt x="930" y="561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39"/>
                </a:lnTo>
                <a:lnTo>
                  <a:pt x="978" y="413"/>
                </a:lnTo>
                <a:lnTo>
                  <a:pt x="984" y="387"/>
                </a:lnTo>
                <a:lnTo>
                  <a:pt x="990" y="361"/>
                </a:lnTo>
                <a:lnTo>
                  <a:pt x="995" y="334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4"/>
                </a:lnTo>
                <a:lnTo>
                  <a:pt x="1016" y="168"/>
                </a:lnTo>
                <a:lnTo>
                  <a:pt x="1019" y="110"/>
                </a:lnTo>
                <a:lnTo>
                  <a:pt x="1020" y="51"/>
                </a:lnTo>
                <a:lnTo>
                  <a:pt x="1020" y="46"/>
                </a:lnTo>
                <a:lnTo>
                  <a:pt x="1019" y="40"/>
                </a:lnTo>
                <a:lnTo>
                  <a:pt x="1018" y="34"/>
                </a:lnTo>
                <a:lnTo>
                  <a:pt x="1016" y="29"/>
                </a:lnTo>
                <a:lnTo>
                  <a:pt x="1012" y="20"/>
                </a:lnTo>
                <a:lnTo>
                  <a:pt x="1006" y="13"/>
                </a:lnTo>
                <a:lnTo>
                  <a:pt x="1000" y="7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7"/>
                </a:lnTo>
                <a:lnTo>
                  <a:pt x="946" y="13"/>
                </a:lnTo>
                <a:lnTo>
                  <a:pt x="940" y="20"/>
                </a:lnTo>
                <a:lnTo>
                  <a:pt x="936" y="29"/>
                </a:lnTo>
                <a:lnTo>
                  <a:pt x="934" y="34"/>
                </a:lnTo>
                <a:lnTo>
                  <a:pt x="933" y="40"/>
                </a:lnTo>
                <a:lnTo>
                  <a:pt x="932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29" name="Freeform 5"/>
          <xdr:cNvSpPr>
            <a:spLocks/>
          </xdr:cNvSpPr>
        </xdr:nvSpPr>
        <xdr:spPr bwMode="auto">
          <a:xfrm>
            <a:off x="4151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5" y="105"/>
                </a:moveTo>
                <a:lnTo>
                  <a:pt x="45" y="105"/>
                </a:lnTo>
                <a:lnTo>
                  <a:pt x="74" y="105"/>
                </a:lnTo>
                <a:lnTo>
                  <a:pt x="103" y="106"/>
                </a:lnTo>
                <a:lnTo>
                  <a:pt x="132" y="108"/>
                </a:lnTo>
                <a:lnTo>
                  <a:pt x="160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8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6" y="168"/>
                </a:lnTo>
                <a:lnTo>
                  <a:pt x="458" y="176"/>
                </a:lnTo>
                <a:lnTo>
                  <a:pt x="479" y="185"/>
                </a:lnTo>
                <a:lnTo>
                  <a:pt x="501" y="195"/>
                </a:lnTo>
                <a:lnTo>
                  <a:pt x="521" y="204"/>
                </a:lnTo>
                <a:lnTo>
                  <a:pt x="542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6" y="314"/>
                </a:lnTo>
                <a:lnTo>
                  <a:pt x="702" y="328"/>
                </a:lnTo>
                <a:lnTo>
                  <a:pt x="717" y="343"/>
                </a:lnTo>
                <a:lnTo>
                  <a:pt x="732" y="358"/>
                </a:lnTo>
                <a:lnTo>
                  <a:pt x="747" y="374"/>
                </a:lnTo>
                <a:lnTo>
                  <a:pt x="761" y="389"/>
                </a:lnTo>
                <a:lnTo>
                  <a:pt x="774" y="405"/>
                </a:lnTo>
                <a:lnTo>
                  <a:pt x="788" y="423"/>
                </a:lnTo>
                <a:lnTo>
                  <a:pt x="800" y="439"/>
                </a:lnTo>
                <a:lnTo>
                  <a:pt x="813" y="457"/>
                </a:lnTo>
                <a:lnTo>
                  <a:pt x="825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4" y="634"/>
                </a:lnTo>
                <a:lnTo>
                  <a:pt x="911" y="656"/>
                </a:lnTo>
                <a:lnTo>
                  <a:pt x="919" y="677"/>
                </a:lnTo>
                <a:lnTo>
                  <a:pt x="926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9" y="917"/>
                </a:lnTo>
                <a:lnTo>
                  <a:pt x="973" y="969"/>
                </a:lnTo>
                <a:lnTo>
                  <a:pt x="976" y="1023"/>
                </a:lnTo>
                <a:lnTo>
                  <a:pt x="977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3" y="616"/>
                </a:lnTo>
                <a:lnTo>
                  <a:pt x="984" y="591"/>
                </a:lnTo>
                <a:lnTo>
                  <a:pt x="975" y="568"/>
                </a:lnTo>
                <a:lnTo>
                  <a:pt x="965" y="544"/>
                </a:lnTo>
                <a:lnTo>
                  <a:pt x="954" y="522"/>
                </a:lnTo>
                <a:lnTo>
                  <a:pt x="944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2" y="392"/>
                </a:lnTo>
                <a:lnTo>
                  <a:pt x="868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1" y="279"/>
                </a:lnTo>
                <a:lnTo>
                  <a:pt x="774" y="263"/>
                </a:lnTo>
                <a:lnTo>
                  <a:pt x="756" y="246"/>
                </a:lnTo>
                <a:lnTo>
                  <a:pt x="738" y="230"/>
                </a:lnTo>
                <a:lnTo>
                  <a:pt x="720" y="215"/>
                </a:lnTo>
                <a:lnTo>
                  <a:pt x="701" y="199"/>
                </a:lnTo>
                <a:lnTo>
                  <a:pt x="682" y="185"/>
                </a:lnTo>
                <a:lnTo>
                  <a:pt x="662" y="171"/>
                </a:lnTo>
                <a:lnTo>
                  <a:pt x="641" y="157"/>
                </a:lnTo>
                <a:lnTo>
                  <a:pt x="621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3" y="98"/>
                </a:lnTo>
                <a:lnTo>
                  <a:pt x="509" y="88"/>
                </a:lnTo>
                <a:lnTo>
                  <a:pt x="486" y="78"/>
                </a:lnTo>
                <a:lnTo>
                  <a:pt x="462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1" y="38"/>
                </a:lnTo>
                <a:lnTo>
                  <a:pt x="334" y="31"/>
                </a:lnTo>
                <a:lnTo>
                  <a:pt x="307" y="25"/>
                </a:lnTo>
                <a:lnTo>
                  <a:pt x="280" y="20"/>
                </a:lnTo>
                <a:lnTo>
                  <a:pt x="252" y="16"/>
                </a:lnTo>
                <a:lnTo>
                  <a:pt x="224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6" y="2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30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30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0" name="Freeform 6"/>
          <xdr:cNvSpPr>
            <a:spLocks/>
          </xdr:cNvSpPr>
        </xdr:nvSpPr>
        <xdr:spPr bwMode="auto">
          <a:xfrm>
            <a:off x="3956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9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7" y="917"/>
                </a:lnTo>
                <a:lnTo>
                  <a:pt x="100" y="891"/>
                </a:lnTo>
                <a:lnTo>
                  <a:pt x="103" y="867"/>
                </a:lnTo>
                <a:lnTo>
                  <a:pt x="107" y="842"/>
                </a:lnTo>
                <a:lnTo>
                  <a:pt x="112" y="817"/>
                </a:lnTo>
                <a:lnTo>
                  <a:pt x="116" y="793"/>
                </a:lnTo>
                <a:lnTo>
                  <a:pt x="122" y="769"/>
                </a:lnTo>
                <a:lnTo>
                  <a:pt x="128" y="746"/>
                </a:lnTo>
                <a:lnTo>
                  <a:pt x="134" y="723"/>
                </a:lnTo>
                <a:lnTo>
                  <a:pt x="140" y="700"/>
                </a:lnTo>
                <a:lnTo>
                  <a:pt x="147" y="678"/>
                </a:lnTo>
                <a:lnTo>
                  <a:pt x="155" y="656"/>
                </a:lnTo>
                <a:lnTo>
                  <a:pt x="163" y="635"/>
                </a:lnTo>
                <a:lnTo>
                  <a:pt x="171" y="612"/>
                </a:lnTo>
                <a:lnTo>
                  <a:pt x="180" y="592"/>
                </a:lnTo>
                <a:lnTo>
                  <a:pt x="190" y="572"/>
                </a:lnTo>
                <a:lnTo>
                  <a:pt x="199" y="552"/>
                </a:lnTo>
                <a:lnTo>
                  <a:pt x="210" y="532"/>
                </a:lnTo>
                <a:lnTo>
                  <a:pt x="220" y="512"/>
                </a:lnTo>
                <a:lnTo>
                  <a:pt x="231" y="494"/>
                </a:lnTo>
                <a:lnTo>
                  <a:pt x="243" y="476"/>
                </a:lnTo>
                <a:lnTo>
                  <a:pt x="255" y="457"/>
                </a:lnTo>
                <a:lnTo>
                  <a:pt x="267" y="441"/>
                </a:lnTo>
                <a:lnTo>
                  <a:pt x="280" y="423"/>
                </a:lnTo>
                <a:lnTo>
                  <a:pt x="294" y="405"/>
                </a:lnTo>
                <a:lnTo>
                  <a:pt x="307" y="390"/>
                </a:lnTo>
                <a:lnTo>
                  <a:pt x="321" y="374"/>
                </a:lnTo>
                <a:lnTo>
                  <a:pt x="336" y="358"/>
                </a:lnTo>
                <a:lnTo>
                  <a:pt x="351" y="343"/>
                </a:lnTo>
                <a:lnTo>
                  <a:pt x="367" y="328"/>
                </a:lnTo>
                <a:lnTo>
                  <a:pt x="383" y="314"/>
                </a:lnTo>
                <a:lnTo>
                  <a:pt x="399" y="299"/>
                </a:lnTo>
                <a:lnTo>
                  <a:pt x="416" y="286"/>
                </a:lnTo>
                <a:lnTo>
                  <a:pt x="433" y="274"/>
                </a:lnTo>
                <a:lnTo>
                  <a:pt x="451" y="261"/>
                </a:lnTo>
                <a:lnTo>
                  <a:pt x="470" y="249"/>
                </a:lnTo>
                <a:lnTo>
                  <a:pt x="488" y="237"/>
                </a:lnTo>
                <a:lnTo>
                  <a:pt x="508" y="225"/>
                </a:lnTo>
                <a:lnTo>
                  <a:pt x="527" y="215"/>
                </a:lnTo>
                <a:lnTo>
                  <a:pt x="548" y="204"/>
                </a:lnTo>
                <a:lnTo>
                  <a:pt x="568" y="195"/>
                </a:lnTo>
                <a:lnTo>
                  <a:pt x="589" y="185"/>
                </a:lnTo>
                <a:lnTo>
                  <a:pt x="611" y="176"/>
                </a:lnTo>
                <a:lnTo>
                  <a:pt x="633" y="168"/>
                </a:lnTo>
                <a:lnTo>
                  <a:pt x="655" y="161"/>
                </a:lnTo>
                <a:lnTo>
                  <a:pt x="678" y="152"/>
                </a:lnTo>
                <a:lnTo>
                  <a:pt x="702" y="145"/>
                </a:lnTo>
                <a:lnTo>
                  <a:pt x="726" y="139"/>
                </a:lnTo>
                <a:lnTo>
                  <a:pt x="750" y="133"/>
                </a:lnTo>
                <a:lnTo>
                  <a:pt x="775" y="128"/>
                </a:lnTo>
                <a:lnTo>
                  <a:pt x="800" y="123"/>
                </a:lnTo>
                <a:lnTo>
                  <a:pt x="826" y="119"/>
                </a:lnTo>
                <a:lnTo>
                  <a:pt x="853" y="116"/>
                </a:lnTo>
                <a:lnTo>
                  <a:pt x="880" y="112"/>
                </a:lnTo>
                <a:lnTo>
                  <a:pt x="907" y="110"/>
                </a:lnTo>
                <a:lnTo>
                  <a:pt x="934" y="108"/>
                </a:lnTo>
                <a:lnTo>
                  <a:pt x="963" y="106"/>
                </a:lnTo>
                <a:lnTo>
                  <a:pt x="991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1" y="6"/>
                </a:lnTo>
                <a:lnTo>
                  <a:pt x="872" y="9"/>
                </a:lnTo>
                <a:lnTo>
                  <a:pt x="843" y="12"/>
                </a:lnTo>
                <a:lnTo>
                  <a:pt x="815" y="16"/>
                </a:lnTo>
                <a:lnTo>
                  <a:pt x="788" y="20"/>
                </a:lnTo>
                <a:lnTo>
                  <a:pt x="760" y="25"/>
                </a:lnTo>
                <a:lnTo>
                  <a:pt x="734" y="31"/>
                </a:lnTo>
                <a:lnTo>
                  <a:pt x="708" y="38"/>
                </a:lnTo>
                <a:lnTo>
                  <a:pt x="682" y="44"/>
                </a:lnTo>
                <a:lnTo>
                  <a:pt x="656" y="52"/>
                </a:lnTo>
                <a:lnTo>
                  <a:pt x="631" y="60"/>
                </a:lnTo>
                <a:lnTo>
                  <a:pt x="607" y="69"/>
                </a:lnTo>
                <a:lnTo>
                  <a:pt x="583" y="78"/>
                </a:lnTo>
                <a:lnTo>
                  <a:pt x="559" y="88"/>
                </a:lnTo>
                <a:lnTo>
                  <a:pt x="536" y="98"/>
                </a:lnTo>
                <a:lnTo>
                  <a:pt x="513" y="109"/>
                </a:lnTo>
                <a:lnTo>
                  <a:pt x="491" y="119"/>
                </a:lnTo>
                <a:lnTo>
                  <a:pt x="470" y="132"/>
                </a:lnTo>
                <a:lnTo>
                  <a:pt x="448" y="144"/>
                </a:lnTo>
                <a:lnTo>
                  <a:pt x="427" y="157"/>
                </a:lnTo>
                <a:lnTo>
                  <a:pt x="407" y="171"/>
                </a:lnTo>
                <a:lnTo>
                  <a:pt x="387" y="185"/>
                </a:lnTo>
                <a:lnTo>
                  <a:pt x="368" y="199"/>
                </a:lnTo>
                <a:lnTo>
                  <a:pt x="349" y="215"/>
                </a:lnTo>
                <a:lnTo>
                  <a:pt x="330" y="230"/>
                </a:lnTo>
                <a:lnTo>
                  <a:pt x="312" y="246"/>
                </a:lnTo>
                <a:lnTo>
                  <a:pt x="295" y="263"/>
                </a:lnTo>
                <a:lnTo>
                  <a:pt x="278" y="279"/>
                </a:lnTo>
                <a:lnTo>
                  <a:pt x="261" y="297"/>
                </a:lnTo>
                <a:lnTo>
                  <a:pt x="245" y="316"/>
                </a:lnTo>
                <a:lnTo>
                  <a:pt x="230" y="335"/>
                </a:lnTo>
                <a:lnTo>
                  <a:pt x="215" y="354"/>
                </a:lnTo>
                <a:lnTo>
                  <a:pt x="200" y="372"/>
                </a:lnTo>
                <a:lnTo>
                  <a:pt x="186" y="392"/>
                </a:lnTo>
                <a:lnTo>
                  <a:pt x="172" y="414"/>
                </a:lnTo>
                <a:lnTo>
                  <a:pt x="160" y="434"/>
                </a:lnTo>
                <a:lnTo>
                  <a:pt x="147" y="455"/>
                </a:lnTo>
                <a:lnTo>
                  <a:pt x="135" y="477"/>
                </a:lnTo>
                <a:lnTo>
                  <a:pt x="123" y="500"/>
                </a:lnTo>
                <a:lnTo>
                  <a:pt x="113" y="522"/>
                </a:lnTo>
                <a:lnTo>
                  <a:pt x="102" y="544"/>
                </a:lnTo>
                <a:lnTo>
                  <a:pt x="92" y="568"/>
                </a:lnTo>
                <a:lnTo>
                  <a:pt x="83" y="591"/>
                </a:lnTo>
                <a:lnTo>
                  <a:pt x="74" y="616"/>
                </a:lnTo>
                <a:lnTo>
                  <a:pt x="65" y="640"/>
                </a:lnTo>
                <a:lnTo>
                  <a:pt x="57" y="665"/>
                </a:lnTo>
                <a:lnTo>
                  <a:pt x="50" y="690"/>
                </a:lnTo>
                <a:lnTo>
                  <a:pt x="43" y="716"/>
                </a:lnTo>
                <a:lnTo>
                  <a:pt x="37" y="742"/>
                </a:lnTo>
                <a:lnTo>
                  <a:pt x="31" y="768"/>
                </a:lnTo>
                <a:lnTo>
                  <a:pt x="26" y="795"/>
                </a:lnTo>
                <a:lnTo>
                  <a:pt x="21" y="822"/>
                </a:lnTo>
                <a:lnTo>
                  <a:pt x="16" y="849"/>
                </a:lnTo>
                <a:lnTo>
                  <a:pt x="12" y="876"/>
                </a:lnTo>
                <a:lnTo>
                  <a:pt x="9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4" y="1101"/>
                </a:lnTo>
                <a:lnTo>
                  <a:pt x="8" y="1109"/>
                </a:lnTo>
                <a:lnTo>
                  <a:pt x="14" y="1116"/>
                </a:lnTo>
                <a:lnTo>
                  <a:pt x="21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5" y="1116"/>
                </a:lnTo>
                <a:lnTo>
                  <a:pt x="80" y="1109"/>
                </a:lnTo>
                <a:lnTo>
                  <a:pt x="85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1" name="Freeform 7"/>
          <xdr:cNvSpPr>
            <a:spLocks/>
          </xdr:cNvSpPr>
        </xdr:nvSpPr>
        <xdr:spPr bwMode="auto">
          <a:xfrm>
            <a:off x="4092" y="538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337" y="0"/>
                </a:moveTo>
                <a:lnTo>
                  <a:pt x="337" y="0"/>
                </a:lnTo>
                <a:lnTo>
                  <a:pt x="316" y="0"/>
                </a:lnTo>
                <a:lnTo>
                  <a:pt x="297" y="1"/>
                </a:lnTo>
                <a:lnTo>
                  <a:pt x="278" y="3"/>
                </a:lnTo>
                <a:lnTo>
                  <a:pt x="259" y="6"/>
                </a:lnTo>
                <a:lnTo>
                  <a:pt x="241" y="9"/>
                </a:lnTo>
                <a:lnTo>
                  <a:pt x="223" y="14"/>
                </a:lnTo>
                <a:lnTo>
                  <a:pt x="206" y="20"/>
                </a:lnTo>
                <a:lnTo>
                  <a:pt x="189" y="27"/>
                </a:lnTo>
                <a:lnTo>
                  <a:pt x="173" y="35"/>
                </a:lnTo>
                <a:lnTo>
                  <a:pt x="157" y="44"/>
                </a:lnTo>
                <a:lnTo>
                  <a:pt x="142" y="55"/>
                </a:lnTo>
                <a:lnTo>
                  <a:pt x="128" y="67"/>
                </a:lnTo>
                <a:lnTo>
                  <a:pt x="114" y="80"/>
                </a:lnTo>
                <a:lnTo>
                  <a:pt x="102" y="94"/>
                </a:lnTo>
                <a:lnTo>
                  <a:pt x="89" y="109"/>
                </a:lnTo>
                <a:lnTo>
                  <a:pt x="78" y="126"/>
                </a:lnTo>
                <a:lnTo>
                  <a:pt x="68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49"/>
                </a:lnTo>
                <a:lnTo>
                  <a:pt x="23" y="274"/>
                </a:lnTo>
                <a:lnTo>
                  <a:pt x="18" y="300"/>
                </a:lnTo>
                <a:lnTo>
                  <a:pt x="13" y="327"/>
                </a:lnTo>
                <a:lnTo>
                  <a:pt x="10" y="354"/>
                </a:lnTo>
                <a:lnTo>
                  <a:pt x="6" y="383"/>
                </a:lnTo>
                <a:lnTo>
                  <a:pt x="4" y="414"/>
                </a:lnTo>
                <a:lnTo>
                  <a:pt x="2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8" y="549"/>
                </a:lnTo>
                <a:lnTo>
                  <a:pt x="88" y="515"/>
                </a:lnTo>
                <a:lnTo>
                  <a:pt x="89" y="482"/>
                </a:lnTo>
                <a:lnTo>
                  <a:pt x="90" y="452"/>
                </a:lnTo>
                <a:lnTo>
                  <a:pt x="92" y="422"/>
                </a:lnTo>
                <a:lnTo>
                  <a:pt x="94" y="395"/>
                </a:lnTo>
                <a:lnTo>
                  <a:pt x="97" y="368"/>
                </a:lnTo>
                <a:lnTo>
                  <a:pt x="100" y="343"/>
                </a:lnTo>
                <a:lnTo>
                  <a:pt x="104" y="321"/>
                </a:lnTo>
                <a:lnTo>
                  <a:pt x="108" y="299"/>
                </a:lnTo>
                <a:lnTo>
                  <a:pt x="113" y="279"/>
                </a:lnTo>
                <a:lnTo>
                  <a:pt x="118" y="261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8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1" y="149"/>
                </a:lnTo>
                <a:lnTo>
                  <a:pt x="190" y="142"/>
                </a:lnTo>
                <a:lnTo>
                  <a:pt x="200" y="135"/>
                </a:lnTo>
                <a:lnTo>
                  <a:pt x="210" y="129"/>
                </a:lnTo>
                <a:lnTo>
                  <a:pt x="221" y="125"/>
                </a:lnTo>
                <a:lnTo>
                  <a:pt x="232" y="120"/>
                </a:lnTo>
                <a:lnTo>
                  <a:pt x="245" y="115"/>
                </a:lnTo>
                <a:lnTo>
                  <a:pt x="258" y="112"/>
                </a:lnTo>
                <a:lnTo>
                  <a:pt x="272" y="109"/>
                </a:lnTo>
                <a:lnTo>
                  <a:pt x="287" y="107"/>
                </a:lnTo>
                <a:lnTo>
                  <a:pt x="303" y="105"/>
                </a:lnTo>
                <a:lnTo>
                  <a:pt x="319" y="105"/>
                </a:lnTo>
                <a:lnTo>
                  <a:pt x="337" y="103"/>
                </a:lnTo>
                <a:lnTo>
                  <a:pt x="342" y="103"/>
                </a:lnTo>
                <a:lnTo>
                  <a:pt x="347" y="102"/>
                </a:lnTo>
                <a:lnTo>
                  <a:pt x="352" y="101"/>
                </a:lnTo>
                <a:lnTo>
                  <a:pt x="356" y="99"/>
                </a:lnTo>
                <a:lnTo>
                  <a:pt x="364" y="94"/>
                </a:lnTo>
                <a:lnTo>
                  <a:pt x="370" y="87"/>
                </a:lnTo>
                <a:lnTo>
                  <a:pt x="375" y="80"/>
                </a:lnTo>
                <a:lnTo>
                  <a:pt x="378" y="70"/>
                </a:lnTo>
                <a:lnTo>
                  <a:pt x="380" y="61"/>
                </a:lnTo>
                <a:lnTo>
                  <a:pt x="381" y="52"/>
                </a:lnTo>
                <a:lnTo>
                  <a:pt x="380" y="42"/>
                </a:lnTo>
                <a:lnTo>
                  <a:pt x="378" y="33"/>
                </a:lnTo>
                <a:lnTo>
                  <a:pt x="375" y="23"/>
                </a:lnTo>
                <a:lnTo>
                  <a:pt x="370" y="16"/>
                </a:lnTo>
                <a:lnTo>
                  <a:pt x="364" y="9"/>
                </a:lnTo>
                <a:lnTo>
                  <a:pt x="356" y="4"/>
                </a:lnTo>
                <a:lnTo>
                  <a:pt x="352" y="2"/>
                </a:lnTo>
                <a:lnTo>
                  <a:pt x="347" y="1"/>
                </a:lnTo>
                <a:lnTo>
                  <a:pt x="342" y="0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2" name="Freeform 8"/>
          <xdr:cNvSpPr>
            <a:spLocks/>
          </xdr:cNvSpPr>
        </xdr:nvSpPr>
        <xdr:spPr bwMode="auto">
          <a:xfrm>
            <a:off x="4160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6" y="513"/>
                </a:lnTo>
                <a:lnTo>
                  <a:pt x="335" y="479"/>
                </a:lnTo>
                <a:lnTo>
                  <a:pt x="334" y="446"/>
                </a:lnTo>
                <a:lnTo>
                  <a:pt x="332" y="414"/>
                </a:lnTo>
                <a:lnTo>
                  <a:pt x="329" y="383"/>
                </a:lnTo>
                <a:lnTo>
                  <a:pt x="326" y="354"/>
                </a:lnTo>
                <a:lnTo>
                  <a:pt x="322" y="326"/>
                </a:lnTo>
                <a:lnTo>
                  <a:pt x="317" y="299"/>
                </a:lnTo>
                <a:lnTo>
                  <a:pt x="312" y="274"/>
                </a:lnTo>
                <a:lnTo>
                  <a:pt x="306" y="249"/>
                </a:lnTo>
                <a:lnTo>
                  <a:pt x="299" y="226"/>
                </a:lnTo>
                <a:lnTo>
                  <a:pt x="292" y="203"/>
                </a:lnTo>
                <a:lnTo>
                  <a:pt x="284" y="182"/>
                </a:lnTo>
                <a:lnTo>
                  <a:pt x="275" y="162"/>
                </a:lnTo>
                <a:lnTo>
                  <a:pt x="265" y="143"/>
                </a:lnTo>
                <a:lnTo>
                  <a:pt x="255" y="126"/>
                </a:lnTo>
                <a:lnTo>
                  <a:pt x="243" y="109"/>
                </a:lnTo>
                <a:lnTo>
                  <a:pt x="231" y="94"/>
                </a:lnTo>
                <a:lnTo>
                  <a:pt x="218" y="80"/>
                </a:lnTo>
                <a:lnTo>
                  <a:pt x="204" y="67"/>
                </a:lnTo>
                <a:lnTo>
                  <a:pt x="190" y="55"/>
                </a:lnTo>
                <a:lnTo>
                  <a:pt x="175" y="44"/>
                </a:lnTo>
                <a:lnTo>
                  <a:pt x="160" y="35"/>
                </a:lnTo>
                <a:lnTo>
                  <a:pt x="144" y="27"/>
                </a:lnTo>
                <a:lnTo>
                  <a:pt x="127" y="21"/>
                </a:lnTo>
                <a:lnTo>
                  <a:pt x="110" y="14"/>
                </a:lnTo>
                <a:lnTo>
                  <a:pt x="93" y="10"/>
                </a:lnTo>
                <a:lnTo>
                  <a:pt x="75" y="6"/>
                </a:lnTo>
                <a:lnTo>
                  <a:pt x="57" y="3"/>
                </a:lnTo>
                <a:lnTo>
                  <a:pt x="38" y="1"/>
                </a:lnTo>
                <a:lnTo>
                  <a:pt x="19" y="0"/>
                </a:lnTo>
                <a:lnTo>
                  <a:pt x="0" y="0"/>
                </a:lnTo>
                <a:lnTo>
                  <a:pt x="0" y="103"/>
                </a:lnTo>
                <a:lnTo>
                  <a:pt x="16" y="105"/>
                </a:lnTo>
                <a:lnTo>
                  <a:pt x="32" y="105"/>
                </a:lnTo>
                <a:lnTo>
                  <a:pt x="47" y="107"/>
                </a:lnTo>
                <a:lnTo>
                  <a:pt x="62" y="108"/>
                </a:lnTo>
                <a:lnTo>
                  <a:pt x="75" y="112"/>
                </a:lnTo>
                <a:lnTo>
                  <a:pt x="88" y="115"/>
                </a:lnTo>
                <a:lnTo>
                  <a:pt x="100" y="119"/>
                </a:lnTo>
                <a:lnTo>
                  <a:pt x="112" y="125"/>
                </a:lnTo>
                <a:lnTo>
                  <a:pt x="123" y="129"/>
                </a:lnTo>
                <a:lnTo>
                  <a:pt x="133" y="135"/>
                </a:lnTo>
                <a:lnTo>
                  <a:pt x="143" y="142"/>
                </a:lnTo>
                <a:lnTo>
                  <a:pt x="152" y="149"/>
                </a:lnTo>
                <a:lnTo>
                  <a:pt x="160" y="157"/>
                </a:lnTo>
                <a:lnTo>
                  <a:pt x="169" y="167"/>
                </a:lnTo>
                <a:lnTo>
                  <a:pt x="176" y="177"/>
                </a:lnTo>
                <a:lnTo>
                  <a:pt x="184" y="188"/>
                </a:lnTo>
                <a:lnTo>
                  <a:pt x="191" y="200"/>
                </a:lnTo>
                <a:lnTo>
                  <a:pt x="198" y="214"/>
                </a:lnTo>
                <a:lnTo>
                  <a:pt x="204" y="228"/>
                </a:lnTo>
                <a:lnTo>
                  <a:pt x="211" y="243"/>
                </a:lnTo>
                <a:lnTo>
                  <a:pt x="216" y="261"/>
                </a:lnTo>
                <a:lnTo>
                  <a:pt x="222" y="280"/>
                </a:lnTo>
                <a:lnTo>
                  <a:pt x="227" y="300"/>
                </a:lnTo>
                <a:lnTo>
                  <a:pt x="231" y="321"/>
                </a:lnTo>
                <a:lnTo>
                  <a:pt x="235" y="345"/>
                </a:lnTo>
                <a:lnTo>
                  <a:pt x="239" y="369"/>
                </a:lnTo>
                <a:lnTo>
                  <a:pt x="241" y="395"/>
                </a:lnTo>
                <a:lnTo>
                  <a:pt x="244" y="423"/>
                </a:lnTo>
                <a:lnTo>
                  <a:pt x="246" y="452"/>
                </a:lnTo>
                <a:lnTo>
                  <a:pt x="247" y="484"/>
                </a:lnTo>
                <a:lnTo>
                  <a:pt x="248" y="515"/>
                </a:lnTo>
                <a:lnTo>
                  <a:pt x="248" y="549"/>
                </a:lnTo>
                <a:lnTo>
                  <a:pt x="249" y="556"/>
                </a:lnTo>
                <a:lnTo>
                  <a:pt x="249" y="562"/>
                </a:lnTo>
                <a:lnTo>
                  <a:pt x="250" y="567"/>
                </a:lnTo>
                <a:lnTo>
                  <a:pt x="252" y="573"/>
                </a:lnTo>
                <a:lnTo>
                  <a:pt x="256" y="581"/>
                </a:lnTo>
                <a:lnTo>
                  <a:pt x="262" y="588"/>
                </a:lnTo>
                <a:lnTo>
                  <a:pt x="269" y="594"/>
                </a:lnTo>
                <a:lnTo>
                  <a:pt x="276" y="599"/>
                </a:lnTo>
                <a:lnTo>
                  <a:pt x="284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6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6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3" name="Freeform 9"/>
          <xdr:cNvSpPr>
            <a:spLocks/>
          </xdr:cNvSpPr>
        </xdr:nvSpPr>
        <xdr:spPr bwMode="auto">
          <a:xfrm>
            <a:off x="41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5" y="561"/>
                </a:moveTo>
                <a:lnTo>
                  <a:pt x="45" y="561"/>
                </a:lnTo>
                <a:lnTo>
                  <a:pt x="64" y="560"/>
                </a:lnTo>
                <a:lnTo>
                  <a:pt x="83" y="558"/>
                </a:lnTo>
                <a:lnTo>
                  <a:pt x="102" y="556"/>
                </a:lnTo>
                <a:lnTo>
                  <a:pt x="120" y="554"/>
                </a:lnTo>
                <a:lnTo>
                  <a:pt x="138" y="549"/>
                </a:lnTo>
                <a:lnTo>
                  <a:pt x="156" y="544"/>
                </a:lnTo>
                <a:lnTo>
                  <a:pt x="173" y="538"/>
                </a:lnTo>
                <a:lnTo>
                  <a:pt x="190" y="530"/>
                </a:lnTo>
                <a:lnTo>
                  <a:pt x="206" y="522"/>
                </a:lnTo>
                <a:lnTo>
                  <a:pt x="221" y="512"/>
                </a:lnTo>
                <a:lnTo>
                  <a:pt x="236" y="502"/>
                </a:lnTo>
                <a:lnTo>
                  <a:pt x="250" y="489"/>
                </a:lnTo>
                <a:lnTo>
                  <a:pt x="264" y="476"/>
                </a:lnTo>
                <a:lnTo>
                  <a:pt x="277" y="462"/>
                </a:lnTo>
                <a:lnTo>
                  <a:pt x="289" y="445"/>
                </a:lnTo>
                <a:lnTo>
                  <a:pt x="300" y="429"/>
                </a:lnTo>
                <a:lnTo>
                  <a:pt x="310" y="410"/>
                </a:lnTo>
                <a:lnTo>
                  <a:pt x="320" y="391"/>
                </a:lnTo>
                <a:lnTo>
                  <a:pt x="329" y="371"/>
                </a:lnTo>
                <a:lnTo>
                  <a:pt x="337" y="350"/>
                </a:lnTo>
                <a:lnTo>
                  <a:pt x="344" y="326"/>
                </a:lnTo>
                <a:lnTo>
                  <a:pt x="351" y="303"/>
                </a:lnTo>
                <a:lnTo>
                  <a:pt x="357" y="278"/>
                </a:lnTo>
                <a:lnTo>
                  <a:pt x="362" y="252"/>
                </a:lnTo>
                <a:lnTo>
                  <a:pt x="367" y="225"/>
                </a:lnTo>
                <a:lnTo>
                  <a:pt x="371" y="197"/>
                </a:lnTo>
                <a:lnTo>
                  <a:pt x="374" y="168"/>
                </a:lnTo>
                <a:lnTo>
                  <a:pt x="377" y="137"/>
                </a:lnTo>
                <a:lnTo>
                  <a:pt x="379" y="105"/>
                </a:lnTo>
                <a:lnTo>
                  <a:pt x="380" y="71"/>
                </a:lnTo>
                <a:lnTo>
                  <a:pt x="381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5"/>
                </a:lnTo>
                <a:lnTo>
                  <a:pt x="292" y="68"/>
                </a:lnTo>
                <a:lnTo>
                  <a:pt x="291" y="98"/>
                </a:lnTo>
                <a:lnTo>
                  <a:pt x="289" y="128"/>
                </a:lnTo>
                <a:lnTo>
                  <a:pt x="286" y="156"/>
                </a:lnTo>
                <a:lnTo>
                  <a:pt x="284" y="182"/>
                </a:lnTo>
                <a:lnTo>
                  <a:pt x="280" y="208"/>
                </a:lnTo>
                <a:lnTo>
                  <a:pt x="276" y="231"/>
                </a:lnTo>
                <a:lnTo>
                  <a:pt x="272" y="252"/>
                </a:lnTo>
                <a:lnTo>
                  <a:pt x="267" y="272"/>
                </a:lnTo>
                <a:lnTo>
                  <a:pt x="261" y="292"/>
                </a:lnTo>
                <a:lnTo>
                  <a:pt x="256" y="310"/>
                </a:lnTo>
                <a:lnTo>
                  <a:pt x="249" y="326"/>
                </a:lnTo>
                <a:lnTo>
                  <a:pt x="243" y="341"/>
                </a:lnTo>
                <a:lnTo>
                  <a:pt x="236" y="355"/>
                </a:lnTo>
                <a:lnTo>
                  <a:pt x="229" y="368"/>
                </a:lnTo>
                <a:lnTo>
                  <a:pt x="221" y="379"/>
                </a:lnTo>
                <a:lnTo>
                  <a:pt x="213" y="390"/>
                </a:lnTo>
                <a:lnTo>
                  <a:pt x="205" y="399"/>
                </a:lnTo>
                <a:lnTo>
                  <a:pt x="196" y="408"/>
                </a:lnTo>
                <a:lnTo>
                  <a:pt x="187" y="416"/>
                </a:lnTo>
                <a:lnTo>
                  <a:pt x="177" y="423"/>
                </a:lnTo>
                <a:lnTo>
                  <a:pt x="167" y="429"/>
                </a:lnTo>
                <a:lnTo>
                  <a:pt x="156" y="435"/>
                </a:lnTo>
                <a:lnTo>
                  <a:pt x="145" y="439"/>
                </a:lnTo>
                <a:lnTo>
                  <a:pt x="133" y="444"/>
                </a:lnTo>
                <a:lnTo>
                  <a:pt x="120" y="448"/>
                </a:lnTo>
                <a:lnTo>
                  <a:pt x="106" y="451"/>
                </a:lnTo>
                <a:lnTo>
                  <a:pt x="92" y="454"/>
                </a:lnTo>
                <a:lnTo>
                  <a:pt x="77" y="455"/>
                </a:lnTo>
                <a:lnTo>
                  <a:pt x="61" y="456"/>
                </a:lnTo>
                <a:lnTo>
                  <a:pt x="45" y="456"/>
                </a:lnTo>
                <a:lnTo>
                  <a:pt x="39" y="456"/>
                </a:lnTo>
                <a:lnTo>
                  <a:pt x="34" y="457"/>
                </a:lnTo>
                <a:lnTo>
                  <a:pt x="30" y="458"/>
                </a:lnTo>
                <a:lnTo>
                  <a:pt x="25" y="461"/>
                </a:lnTo>
                <a:lnTo>
                  <a:pt x="18" y="465"/>
                </a:lnTo>
                <a:lnTo>
                  <a:pt x="11" y="472"/>
                </a:lnTo>
                <a:lnTo>
                  <a:pt x="7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7" y="536"/>
                </a:lnTo>
                <a:lnTo>
                  <a:pt x="11" y="544"/>
                </a:lnTo>
                <a:lnTo>
                  <a:pt x="18" y="550"/>
                </a:lnTo>
                <a:lnTo>
                  <a:pt x="25" y="556"/>
                </a:lnTo>
                <a:lnTo>
                  <a:pt x="30" y="557"/>
                </a:lnTo>
                <a:lnTo>
                  <a:pt x="34" y="560"/>
                </a:lnTo>
                <a:lnTo>
                  <a:pt x="39" y="560"/>
                </a:lnTo>
                <a:lnTo>
                  <a:pt x="45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4" name="Freeform 10"/>
          <xdr:cNvSpPr>
            <a:spLocks/>
          </xdr:cNvSpPr>
        </xdr:nvSpPr>
        <xdr:spPr bwMode="auto">
          <a:xfrm>
            <a:off x="4092" y="621"/>
            <a:ext cx="68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2"/>
                </a:lnTo>
                <a:lnTo>
                  <a:pt x="2" y="156"/>
                </a:lnTo>
                <a:lnTo>
                  <a:pt x="4" y="188"/>
                </a:lnTo>
                <a:lnTo>
                  <a:pt x="6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3"/>
                </a:lnTo>
                <a:lnTo>
                  <a:pt x="23" y="329"/>
                </a:lnTo>
                <a:lnTo>
                  <a:pt x="28" y="354"/>
                </a:lnTo>
                <a:lnTo>
                  <a:pt x="35" y="377"/>
                </a:lnTo>
                <a:lnTo>
                  <a:pt x="42" y="400"/>
                </a:lnTo>
                <a:lnTo>
                  <a:pt x="50" y="421"/>
                </a:lnTo>
                <a:lnTo>
                  <a:pt x="58" y="441"/>
                </a:lnTo>
                <a:lnTo>
                  <a:pt x="68" y="461"/>
                </a:lnTo>
                <a:lnTo>
                  <a:pt x="78" y="479"/>
                </a:lnTo>
                <a:lnTo>
                  <a:pt x="89" y="496"/>
                </a:lnTo>
                <a:lnTo>
                  <a:pt x="101" y="512"/>
                </a:lnTo>
                <a:lnTo>
                  <a:pt x="114" y="527"/>
                </a:lnTo>
                <a:lnTo>
                  <a:pt x="127" y="540"/>
                </a:lnTo>
                <a:lnTo>
                  <a:pt x="141" y="553"/>
                </a:lnTo>
                <a:lnTo>
                  <a:pt x="157" y="563"/>
                </a:lnTo>
                <a:lnTo>
                  <a:pt x="172" y="573"/>
                </a:lnTo>
                <a:lnTo>
                  <a:pt x="188" y="582"/>
                </a:lnTo>
                <a:lnTo>
                  <a:pt x="205" y="589"/>
                </a:lnTo>
                <a:lnTo>
                  <a:pt x="223" y="595"/>
                </a:lnTo>
                <a:lnTo>
                  <a:pt x="240" y="600"/>
                </a:lnTo>
                <a:lnTo>
                  <a:pt x="259" y="605"/>
                </a:lnTo>
                <a:lnTo>
                  <a:pt x="277" y="607"/>
                </a:lnTo>
                <a:lnTo>
                  <a:pt x="297" y="609"/>
                </a:lnTo>
                <a:lnTo>
                  <a:pt x="316" y="611"/>
                </a:lnTo>
                <a:lnTo>
                  <a:pt x="337" y="612"/>
                </a:lnTo>
                <a:lnTo>
                  <a:pt x="337" y="507"/>
                </a:lnTo>
                <a:lnTo>
                  <a:pt x="319" y="507"/>
                </a:lnTo>
                <a:lnTo>
                  <a:pt x="303" y="506"/>
                </a:lnTo>
                <a:lnTo>
                  <a:pt x="287" y="505"/>
                </a:lnTo>
                <a:lnTo>
                  <a:pt x="273" y="502"/>
                </a:lnTo>
                <a:lnTo>
                  <a:pt x="259" y="499"/>
                </a:lnTo>
                <a:lnTo>
                  <a:pt x="245" y="495"/>
                </a:lnTo>
                <a:lnTo>
                  <a:pt x="233" y="490"/>
                </a:lnTo>
                <a:lnTo>
                  <a:pt x="222" y="486"/>
                </a:lnTo>
                <a:lnTo>
                  <a:pt x="211" y="480"/>
                </a:lnTo>
                <a:lnTo>
                  <a:pt x="200" y="474"/>
                </a:lnTo>
                <a:lnTo>
                  <a:pt x="191" y="467"/>
                </a:lnTo>
                <a:lnTo>
                  <a:pt x="182" y="459"/>
                </a:lnTo>
                <a:lnTo>
                  <a:pt x="173" y="450"/>
                </a:lnTo>
                <a:lnTo>
                  <a:pt x="165" y="441"/>
                </a:lnTo>
                <a:lnTo>
                  <a:pt x="157" y="430"/>
                </a:lnTo>
                <a:lnTo>
                  <a:pt x="150" y="419"/>
                </a:lnTo>
                <a:lnTo>
                  <a:pt x="143" y="407"/>
                </a:lnTo>
                <a:lnTo>
                  <a:pt x="136" y="393"/>
                </a:lnTo>
                <a:lnTo>
                  <a:pt x="130" y="377"/>
                </a:lnTo>
                <a:lnTo>
                  <a:pt x="124" y="361"/>
                </a:lnTo>
                <a:lnTo>
                  <a:pt x="118" y="343"/>
                </a:lnTo>
                <a:lnTo>
                  <a:pt x="113" y="325"/>
                </a:lnTo>
                <a:lnTo>
                  <a:pt x="108" y="304"/>
                </a:lnTo>
                <a:lnTo>
                  <a:pt x="104" y="282"/>
                </a:lnTo>
                <a:lnTo>
                  <a:pt x="100" y="259"/>
                </a:lnTo>
                <a:lnTo>
                  <a:pt x="97" y="234"/>
                </a:lnTo>
                <a:lnTo>
                  <a:pt x="94" y="207"/>
                </a:lnTo>
                <a:lnTo>
                  <a:pt x="92" y="179"/>
                </a:lnTo>
                <a:lnTo>
                  <a:pt x="90" y="149"/>
                </a:lnTo>
                <a:lnTo>
                  <a:pt x="89" y="119"/>
                </a:lnTo>
                <a:lnTo>
                  <a:pt x="88" y="86"/>
                </a:lnTo>
                <a:lnTo>
                  <a:pt x="88" y="51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29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29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5" name="Freeform 11"/>
          <xdr:cNvSpPr>
            <a:spLocks noEditPoints="1"/>
          </xdr:cNvSpPr>
        </xdr:nvSpPr>
        <xdr:spPr bwMode="auto">
          <a:xfrm>
            <a:off x="3054" y="459"/>
            <a:ext cx="380" cy="456"/>
          </a:xfrm>
          <a:custGeom>
            <a:avLst/>
            <a:gdLst>
              <a:gd name="T0" fmla="*/ 0 w 1897"/>
              <a:gd name="T1" fmla="*/ 0 h 2738"/>
              <a:gd name="T2" fmla="*/ 0 w 1897"/>
              <a:gd name="T3" fmla="*/ 0 h 2738"/>
              <a:gd name="T4" fmla="*/ 0 w 1897"/>
              <a:gd name="T5" fmla="*/ 0 h 2738"/>
              <a:gd name="T6" fmla="*/ 0 w 1897"/>
              <a:gd name="T7" fmla="*/ 0 h 2738"/>
              <a:gd name="T8" fmla="*/ 0 w 1897"/>
              <a:gd name="T9" fmla="*/ 0 h 2738"/>
              <a:gd name="T10" fmla="*/ 0 w 1897"/>
              <a:gd name="T11" fmla="*/ 0 h 2738"/>
              <a:gd name="T12" fmla="*/ 0 w 1897"/>
              <a:gd name="T13" fmla="*/ 0 h 2738"/>
              <a:gd name="T14" fmla="*/ 0 w 1897"/>
              <a:gd name="T15" fmla="*/ 0 h 2738"/>
              <a:gd name="T16" fmla="*/ 0 w 1897"/>
              <a:gd name="T17" fmla="*/ 0 h 2738"/>
              <a:gd name="T18" fmla="*/ 0 w 1897"/>
              <a:gd name="T19" fmla="*/ 0 h 2738"/>
              <a:gd name="T20" fmla="*/ 0 w 1897"/>
              <a:gd name="T21" fmla="*/ 0 h 2738"/>
              <a:gd name="T22" fmla="*/ 0 w 1897"/>
              <a:gd name="T23" fmla="*/ 0 h 2738"/>
              <a:gd name="T24" fmla="*/ 0 w 1897"/>
              <a:gd name="T25" fmla="*/ 0 h 2738"/>
              <a:gd name="T26" fmla="*/ 0 w 1897"/>
              <a:gd name="T27" fmla="*/ 0 h 2738"/>
              <a:gd name="T28" fmla="*/ 0 w 1897"/>
              <a:gd name="T29" fmla="*/ 0 h 2738"/>
              <a:gd name="T30" fmla="*/ 0 w 1897"/>
              <a:gd name="T31" fmla="*/ 0 h 2738"/>
              <a:gd name="T32" fmla="*/ 0 w 1897"/>
              <a:gd name="T33" fmla="*/ 0 h 2738"/>
              <a:gd name="T34" fmla="*/ 0 w 1897"/>
              <a:gd name="T35" fmla="*/ 0 h 2738"/>
              <a:gd name="T36" fmla="*/ 0 w 1897"/>
              <a:gd name="T37" fmla="*/ 0 h 2738"/>
              <a:gd name="T38" fmla="*/ 0 w 1897"/>
              <a:gd name="T39" fmla="*/ 0 h 2738"/>
              <a:gd name="T40" fmla="*/ 0 w 1897"/>
              <a:gd name="T41" fmla="*/ 0 h 2738"/>
              <a:gd name="T42" fmla="*/ 0 w 1897"/>
              <a:gd name="T43" fmla="*/ 0 h 2738"/>
              <a:gd name="T44" fmla="*/ 0 w 1897"/>
              <a:gd name="T45" fmla="*/ 0 h 2738"/>
              <a:gd name="T46" fmla="*/ 0 w 1897"/>
              <a:gd name="T47" fmla="*/ 0 h 2738"/>
              <a:gd name="T48" fmla="*/ 0 w 1897"/>
              <a:gd name="T49" fmla="*/ 0 h 2738"/>
              <a:gd name="T50" fmla="*/ 0 w 1897"/>
              <a:gd name="T51" fmla="*/ 0 h 2738"/>
              <a:gd name="T52" fmla="*/ 0 w 1897"/>
              <a:gd name="T53" fmla="*/ 0 h 2738"/>
              <a:gd name="T54" fmla="*/ 0 w 1897"/>
              <a:gd name="T55" fmla="*/ 0 h 2738"/>
              <a:gd name="T56" fmla="*/ 0 w 1897"/>
              <a:gd name="T57" fmla="*/ 0 h 2738"/>
              <a:gd name="T58" fmla="*/ 0 w 1897"/>
              <a:gd name="T59" fmla="*/ 0 h 2738"/>
              <a:gd name="T60" fmla="*/ 0 w 1897"/>
              <a:gd name="T61" fmla="*/ 0 h 2738"/>
              <a:gd name="T62" fmla="*/ 0 w 1897"/>
              <a:gd name="T63" fmla="*/ 0 h 2738"/>
              <a:gd name="T64" fmla="*/ 0 w 1897"/>
              <a:gd name="T65" fmla="*/ 0 h 2738"/>
              <a:gd name="T66" fmla="*/ 0 w 1897"/>
              <a:gd name="T67" fmla="*/ 0 h 2738"/>
              <a:gd name="T68" fmla="*/ 0 w 1897"/>
              <a:gd name="T69" fmla="*/ 0 h 2738"/>
              <a:gd name="T70" fmla="*/ 0 w 1897"/>
              <a:gd name="T71" fmla="*/ 0 h 2738"/>
              <a:gd name="T72" fmla="*/ 0 w 1897"/>
              <a:gd name="T73" fmla="*/ 0 h 2738"/>
              <a:gd name="T74" fmla="*/ 0 w 1897"/>
              <a:gd name="T75" fmla="*/ 0 h 2738"/>
              <a:gd name="T76" fmla="*/ 0 w 1897"/>
              <a:gd name="T77" fmla="*/ 0 h 2738"/>
              <a:gd name="T78" fmla="*/ 0 w 1897"/>
              <a:gd name="T79" fmla="*/ 0 h 2738"/>
              <a:gd name="T80" fmla="*/ 0 w 1897"/>
              <a:gd name="T81" fmla="*/ 0 h 2738"/>
              <a:gd name="T82" fmla="*/ 0 w 1897"/>
              <a:gd name="T83" fmla="*/ 0 h 2738"/>
              <a:gd name="T84" fmla="*/ 0 w 1897"/>
              <a:gd name="T85" fmla="*/ 0 h 2738"/>
              <a:gd name="T86" fmla="*/ 0 w 1897"/>
              <a:gd name="T87" fmla="*/ 0 h 2738"/>
              <a:gd name="T88" fmla="*/ 0 w 1897"/>
              <a:gd name="T89" fmla="*/ 0 h 2738"/>
              <a:gd name="T90" fmla="*/ 0 w 1897"/>
              <a:gd name="T91" fmla="*/ 0 h 2738"/>
              <a:gd name="T92" fmla="*/ 0 w 1897"/>
              <a:gd name="T93" fmla="*/ 0 h 2738"/>
              <a:gd name="T94" fmla="*/ 0 w 1897"/>
              <a:gd name="T95" fmla="*/ 0 h 2738"/>
              <a:gd name="T96" fmla="*/ 0 w 1897"/>
              <a:gd name="T97" fmla="*/ 0 h 2738"/>
              <a:gd name="T98" fmla="*/ 0 w 1897"/>
              <a:gd name="T99" fmla="*/ 0 h 2738"/>
              <a:gd name="T100" fmla="*/ 0 w 1897"/>
              <a:gd name="T101" fmla="*/ 0 h 2738"/>
              <a:gd name="T102" fmla="*/ 0 w 1897"/>
              <a:gd name="T103" fmla="*/ 0 h 2738"/>
              <a:gd name="T104" fmla="*/ 0 w 1897"/>
              <a:gd name="T105" fmla="*/ 0 h 2738"/>
              <a:gd name="T106" fmla="*/ 0 w 1897"/>
              <a:gd name="T107" fmla="*/ 0 h 2738"/>
              <a:gd name="T108" fmla="*/ 0 w 1897"/>
              <a:gd name="T109" fmla="*/ 0 h 2738"/>
              <a:gd name="T110" fmla="*/ 0 w 1897"/>
              <a:gd name="T111" fmla="*/ 0 h 2738"/>
              <a:gd name="T112" fmla="*/ 0 w 1897"/>
              <a:gd name="T113" fmla="*/ 0 h 2738"/>
              <a:gd name="T114" fmla="*/ 0 w 1897"/>
              <a:gd name="T115" fmla="*/ 0 h 2738"/>
              <a:gd name="T116" fmla="*/ 0 w 1897"/>
              <a:gd name="T117" fmla="*/ 0 h 2738"/>
              <a:gd name="T118" fmla="*/ 0 w 1897"/>
              <a:gd name="T119" fmla="*/ 0 h 2738"/>
              <a:gd name="T120" fmla="*/ 0 w 1897"/>
              <a:gd name="T121" fmla="*/ 0 h 273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1897" h="2738">
                <a:moveTo>
                  <a:pt x="765" y="57"/>
                </a:moveTo>
                <a:lnTo>
                  <a:pt x="155" y="57"/>
                </a:lnTo>
                <a:lnTo>
                  <a:pt x="89" y="29"/>
                </a:lnTo>
                <a:lnTo>
                  <a:pt x="0" y="135"/>
                </a:lnTo>
                <a:lnTo>
                  <a:pt x="0" y="2738"/>
                </a:lnTo>
                <a:lnTo>
                  <a:pt x="765" y="2738"/>
                </a:lnTo>
                <a:lnTo>
                  <a:pt x="862" y="2624"/>
                </a:lnTo>
                <a:lnTo>
                  <a:pt x="765" y="2499"/>
                </a:lnTo>
                <a:lnTo>
                  <a:pt x="765" y="1819"/>
                </a:lnTo>
                <a:lnTo>
                  <a:pt x="777" y="1835"/>
                </a:lnTo>
                <a:lnTo>
                  <a:pt x="790" y="1851"/>
                </a:lnTo>
                <a:lnTo>
                  <a:pt x="802" y="1865"/>
                </a:lnTo>
                <a:lnTo>
                  <a:pt x="815" y="1879"/>
                </a:lnTo>
                <a:lnTo>
                  <a:pt x="829" y="1892"/>
                </a:lnTo>
                <a:lnTo>
                  <a:pt x="842" y="1905"/>
                </a:lnTo>
                <a:lnTo>
                  <a:pt x="856" y="1917"/>
                </a:lnTo>
                <a:lnTo>
                  <a:pt x="869" y="1928"/>
                </a:lnTo>
                <a:lnTo>
                  <a:pt x="883" y="1939"/>
                </a:lnTo>
                <a:lnTo>
                  <a:pt x="898" y="1950"/>
                </a:lnTo>
                <a:lnTo>
                  <a:pt x="912" y="1959"/>
                </a:lnTo>
                <a:lnTo>
                  <a:pt x="927" y="1968"/>
                </a:lnTo>
                <a:lnTo>
                  <a:pt x="956" y="1985"/>
                </a:lnTo>
                <a:lnTo>
                  <a:pt x="986" y="1999"/>
                </a:lnTo>
                <a:lnTo>
                  <a:pt x="1017" y="2012"/>
                </a:lnTo>
                <a:lnTo>
                  <a:pt x="1049" y="2023"/>
                </a:lnTo>
                <a:lnTo>
                  <a:pt x="1080" y="2031"/>
                </a:lnTo>
                <a:lnTo>
                  <a:pt x="1113" y="2038"/>
                </a:lnTo>
                <a:lnTo>
                  <a:pt x="1145" y="2043"/>
                </a:lnTo>
                <a:lnTo>
                  <a:pt x="1178" y="2046"/>
                </a:lnTo>
                <a:lnTo>
                  <a:pt x="1211" y="2048"/>
                </a:lnTo>
                <a:lnTo>
                  <a:pt x="1245" y="2050"/>
                </a:lnTo>
                <a:lnTo>
                  <a:pt x="1277" y="2048"/>
                </a:lnTo>
                <a:lnTo>
                  <a:pt x="1309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2" y="2028"/>
                </a:lnTo>
                <a:lnTo>
                  <a:pt x="1433" y="2020"/>
                </a:lnTo>
                <a:lnTo>
                  <a:pt x="1462" y="2008"/>
                </a:lnTo>
                <a:lnTo>
                  <a:pt x="1492" y="1995"/>
                </a:lnTo>
                <a:lnTo>
                  <a:pt x="1520" y="1981"/>
                </a:lnTo>
                <a:lnTo>
                  <a:pt x="1548" y="1965"/>
                </a:lnTo>
                <a:lnTo>
                  <a:pt x="1575" y="1946"/>
                </a:lnTo>
                <a:lnTo>
                  <a:pt x="1602" y="1926"/>
                </a:lnTo>
                <a:lnTo>
                  <a:pt x="1628" y="1904"/>
                </a:lnTo>
                <a:lnTo>
                  <a:pt x="1652" y="1879"/>
                </a:lnTo>
                <a:lnTo>
                  <a:pt x="1676" y="1853"/>
                </a:lnTo>
                <a:lnTo>
                  <a:pt x="1699" y="1824"/>
                </a:lnTo>
                <a:lnTo>
                  <a:pt x="1721" y="1793"/>
                </a:lnTo>
                <a:lnTo>
                  <a:pt x="1742" y="1761"/>
                </a:lnTo>
                <a:lnTo>
                  <a:pt x="1762" y="1726"/>
                </a:lnTo>
                <a:lnTo>
                  <a:pt x="1781" y="1688"/>
                </a:lnTo>
                <a:lnTo>
                  <a:pt x="1798" y="1648"/>
                </a:lnTo>
                <a:lnTo>
                  <a:pt x="1815" y="1607"/>
                </a:lnTo>
                <a:lnTo>
                  <a:pt x="1829" y="1562"/>
                </a:lnTo>
                <a:lnTo>
                  <a:pt x="1843" y="1516"/>
                </a:lnTo>
                <a:lnTo>
                  <a:pt x="1855" y="1467"/>
                </a:lnTo>
                <a:lnTo>
                  <a:pt x="1866" y="1415"/>
                </a:lnTo>
                <a:lnTo>
                  <a:pt x="1875" y="1361"/>
                </a:lnTo>
                <a:lnTo>
                  <a:pt x="1883" y="1305"/>
                </a:lnTo>
                <a:lnTo>
                  <a:pt x="1889" y="1246"/>
                </a:lnTo>
                <a:lnTo>
                  <a:pt x="1893" y="1185"/>
                </a:lnTo>
                <a:lnTo>
                  <a:pt x="1896" y="1120"/>
                </a:lnTo>
                <a:lnTo>
                  <a:pt x="1897" y="1054"/>
                </a:lnTo>
                <a:lnTo>
                  <a:pt x="1896" y="989"/>
                </a:lnTo>
                <a:lnTo>
                  <a:pt x="1893" y="928"/>
                </a:lnTo>
                <a:lnTo>
                  <a:pt x="1890" y="868"/>
                </a:lnTo>
                <a:lnTo>
                  <a:pt x="1884" y="810"/>
                </a:lnTo>
                <a:lnTo>
                  <a:pt x="1877" y="754"/>
                </a:lnTo>
                <a:lnTo>
                  <a:pt x="1869" y="700"/>
                </a:lnTo>
                <a:lnTo>
                  <a:pt x="1859" y="648"/>
                </a:lnTo>
                <a:lnTo>
                  <a:pt x="1847" y="598"/>
                </a:lnTo>
                <a:lnTo>
                  <a:pt x="1835" y="550"/>
                </a:lnTo>
                <a:lnTo>
                  <a:pt x="1821" y="503"/>
                </a:lnTo>
                <a:lnTo>
                  <a:pt x="1805" y="459"/>
                </a:lnTo>
                <a:lnTo>
                  <a:pt x="1789" y="417"/>
                </a:lnTo>
                <a:lnTo>
                  <a:pt x="1771" y="377"/>
                </a:lnTo>
                <a:lnTo>
                  <a:pt x="1751" y="338"/>
                </a:lnTo>
                <a:lnTo>
                  <a:pt x="1731" y="303"/>
                </a:lnTo>
                <a:lnTo>
                  <a:pt x="1710" y="268"/>
                </a:lnTo>
                <a:lnTo>
                  <a:pt x="1687" y="236"/>
                </a:lnTo>
                <a:lnTo>
                  <a:pt x="1663" y="205"/>
                </a:lnTo>
                <a:lnTo>
                  <a:pt x="1638" y="178"/>
                </a:lnTo>
                <a:lnTo>
                  <a:pt x="1612" y="151"/>
                </a:lnTo>
                <a:lnTo>
                  <a:pt x="1585" y="128"/>
                </a:lnTo>
                <a:lnTo>
                  <a:pt x="1557" y="105"/>
                </a:lnTo>
                <a:lnTo>
                  <a:pt x="1528" y="85"/>
                </a:lnTo>
                <a:lnTo>
                  <a:pt x="1499" y="67"/>
                </a:lnTo>
                <a:lnTo>
                  <a:pt x="1468" y="52"/>
                </a:lnTo>
                <a:lnTo>
                  <a:pt x="1436" y="38"/>
                </a:lnTo>
                <a:lnTo>
                  <a:pt x="1404" y="26"/>
                </a:lnTo>
                <a:lnTo>
                  <a:pt x="1370" y="17"/>
                </a:lnTo>
                <a:lnTo>
                  <a:pt x="1336" y="10"/>
                </a:lnTo>
                <a:lnTo>
                  <a:pt x="1301" y="4"/>
                </a:lnTo>
                <a:lnTo>
                  <a:pt x="1265" y="2"/>
                </a:lnTo>
                <a:lnTo>
                  <a:pt x="1229" y="0"/>
                </a:lnTo>
                <a:lnTo>
                  <a:pt x="1199" y="0"/>
                </a:lnTo>
                <a:lnTo>
                  <a:pt x="1170" y="3"/>
                </a:lnTo>
                <a:lnTo>
                  <a:pt x="1139" y="6"/>
                </a:lnTo>
                <a:lnTo>
                  <a:pt x="1109" y="12"/>
                </a:lnTo>
                <a:lnTo>
                  <a:pt x="1079" y="19"/>
                </a:lnTo>
                <a:lnTo>
                  <a:pt x="1048" y="27"/>
                </a:lnTo>
                <a:lnTo>
                  <a:pt x="1018" y="38"/>
                </a:lnTo>
                <a:lnTo>
                  <a:pt x="987" y="51"/>
                </a:lnTo>
                <a:lnTo>
                  <a:pt x="957" y="66"/>
                </a:lnTo>
                <a:lnTo>
                  <a:pt x="928" y="84"/>
                </a:lnTo>
                <a:lnTo>
                  <a:pt x="913" y="93"/>
                </a:lnTo>
                <a:lnTo>
                  <a:pt x="899" y="103"/>
                </a:lnTo>
                <a:lnTo>
                  <a:pt x="884" y="113"/>
                </a:lnTo>
                <a:lnTo>
                  <a:pt x="870" y="125"/>
                </a:lnTo>
                <a:lnTo>
                  <a:pt x="856" y="137"/>
                </a:lnTo>
                <a:lnTo>
                  <a:pt x="843" y="150"/>
                </a:lnTo>
                <a:lnTo>
                  <a:pt x="829" y="163"/>
                </a:lnTo>
                <a:lnTo>
                  <a:pt x="816" y="177"/>
                </a:lnTo>
                <a:lnTo>
                  <a:pt x="803" y="191"/>
                </a:lnTo>
                <a:lnTo>
                  <a:pt x="790" y="206"/>
                </a:lnTo>
                <a:lnTo>
                  <a:pt x="777" y="223"/>
                </a:lnTo>
                <a:lnTo>
                  <a:pt x="765" y="239"/>
                </a:lnTo>
                <a:lnTo>
                  <a:pt x="765" y="57"/>
                </a:lnTo>
                <a:close/>
                <a:moveTo>
                  <a:pt x="1025" y="1532"/>
                </a:moveTo>
                <a:lnTo>
                  <a:pt x="1007" y="1532"/>
                </a:lnTo>
                <a:lnTo>
                  <a:pt x="990" y="1531"/>
                </a:lnTo>
                <a:lnTo>
                  <a:pt x="973" y="1529"/>
                </a:lnTo>
                <a:lnTo>
                  <a:pt x="957" y="1527"/>
                </a:lnTo>
                <a:lnTo>
                  <a:pt x="941" y="1523"/>
                </a:lnTo>
                <a:lnTo>
                  <a:pt x="926" y="1519"/>
                </a:lnTo>
                <a:lnTo>
                  <a:pt x="912" y="1514"/>
                </a:lnTo>
                <a:lnTo>
                  <a:pt x="898" y="1508"/>
                </a:lnTo>
                <a:lnTo>
                  <a:pt x="885" y="1501"/>
                </a:lnTo>
                <a:lnTo>
                  <a:pt x="872" y="1494"/>
                </a:lnTo>
                <a:lnTo>
                  <a:pt x="860" y="1485"/>
                </a:lnTo>
                <a:lnTo>
                  <a:pt x="849" y="1475"/>
                </a:lnTo>
                <a:lnTo>
                  <a:pt x="838" y="1465"/>
                </a:lnTo>
                <a:lnTo>
                  <a:pt x="828" y="1453"/>
                </a:lnTo>
                <a:lnTo>
                  <a:pt x="819" y="1440"/>
                </a:lnTo>
                <a:lnTo>
                  <a:pt x="809" y="1426"/>
                </a:lnTo>
                <a:lnTo>
                  <a:pt x="801" y="1410"/>
                </a:lnTo>
                <a:lnTo>
                  <a:pt x="793" y="1394"/>
                </a:lnTo>
                <a:lnTo>
                  <a:pt x="786" y="1376"/>
                </a:lnTo>
                <a:lnTo>
                  <a:pt x="779" y="1358"/>
                </a:lnTo>
                <a:lnTo>
                  <a:pt x="773" y="1338"/>
                </a:lnTo>
                <a:lnTo>
                  <a:pt x="767" y="1316"/>
                </a:lnTo>
                <a:lnTo>
                  <a:pt x="762" y="1294"/>
                </a:lnTo>
                <a:lnTo>
                  <a:pt x="757" y="1269"/>
                </a:lnTo>
                <a:lnTo>
                  <a:pt x="753" y="1245"/>
                </a:lnTo>
                <a:lnTo>
                  <a:pt x="750" y="1217"/>
                </a:lnTo>
                <a:lnTo>
                  <a:pt x="747" y="1189"/>
                </a:lnTo>
                <a:lnTo>
                  <a:pt x="745" y="1159"/>
                </a:lnTo>
                <a:lnTo>
                  <a:pt x="743" y="1128"/>
                </a:lnTo>
                <a:lnTo>
                  <a:pt x="741" y="1095"/>
                </a:lnTo>
                <a:lnTo>
                  <a:pt x="741" y="1061"/>
                </a:lnTo>
                <a:lnTo>
                  <a:pt x="740" y="1024"/>
                </a:lnTo>
                <a:lnTo>
                  <a:pt x="741" y="989"/>
                </a:lnTo>
                <a:lnTo>
                  <a:pt x="741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6"/>
                </a:lnTo>
                <a:lnTo>
                  <a:pt x="753" y="810"/>
                </a:lnTo>
                <a:lnTo>
                  <a:pt x="757" y="785"/>
                </a:lnTo>
                <a:lnTo>
                  <a:pt x="762" y="762"/>
                </a:lnTo>
                <a:lnTo>
                  <a:pt x="767" y="740"/>
                </a:lnTo>
                <a:lnTo>
                  <a:pt x="773" y="718"/>
                </a:lnTo>
                <a:lnTo>
                  <a:pt x="779" y="698"/>
                </a:lnTo>
                <a:lnTo>
                  <a:pt x="786" y="681"/>
                </a:lnTo>
                <a:lnTo>
                  <a:pt x="793" y="663"/>
                </a:lnTo>
                <a:lnTo>
                  <a:pt x="801" y="647"/>
                </a:lnTo>
                <a:lnTo>
                  <a:pt x="809" y="632"/>
                </a:lnTo>
                <a:lnTo>
                  <a:pt x="819" y="618"/>
                </a:lnTo>
                <a:lnTo>
                  <a:pt x="828" y="605"/>
                </a:lnTo>
                <a:lnTo>
                  <a:pt x="838" y="594"/>
                </a:lnTo>
                <a:lnTo>
                  <a:pt x="849" y="583"/>
                </a:lnTo>
                <a:lnTo>
                  <a:pt x="860" y="574"/>
                </a:lnTo>
                <a:lnTo>
                  <a:pt x="872" y="565"/>
                </a:lnTo>
                <a:lnTo>
                  <a:pt x="885" y="557"/>
                </a:lnTo>
                <a:lnTo>
                  <a:pt x="898" y="550"/>
                </a:lnTo>
                <a:lnTo>
                  <a:pt x="912" y="545"/>
                </a:lnTo>
                <a:lnTo>
                  <a:pt x="926" y="539"/>
                </a:lnTo>
                <a:lnTo>
                  <a:pt x="941" y="536"/>
                </a:lnTo>
                <a:lnTo>
                  <a:pt x="957" y="532"/>
                </a:lnTo>
                <a:lnTo>
                  <a:pt x="973" y="530"/>
                </a:lnTo>
                <a:lnTo>
                  <a:pt x="990" y="528"/>
                </a:lnTo>
                <a:lnTo>
                  <a:pt x="1007" y="527"/>
                </a:lnTo>
                <a:lnTo>
                  <a:pt x="1025" y="527"/>
                </a:lnTo>
                <a:lnTo>
                  <a:pt x="1044" y="527"/>
                </a:lnTo>
                <a:lnTo>
                  <a:pt x="1062" y="528"/>
                </a:lnTo>
                <a:lnTo>
                  <a:pt x="1079" y="530"/>
                </a:lnTo>
                <a:lnTo>
                  <a:pt x="1096" y="532"/>
                </a:lnTo>
                <a:lnTo>
                  <a:pt x="1112" y="536"/>
                </a:lnTo>
                <a:lnTo>
                  <a:pt x="1128" y="539"/>
                </a:lnTo>
                <a:lnTo>
                  <a:pt x="1142" y="545"/>
                </a:lnTo>
                <a:lnTo>
                  <a:pt x="1157" y="550"/>
                </a:lnTo>
                <a:lnTo>
                  <a:pt x="1170" y="557"/>
                </a:lnTo>
                <a:lnTo>
                  <a:pt x="1183" y="565"/>
                </a:lnTo>
                <a:lnTo>
                  <a:pt x="1195" y="574"/>
                </a:lnTo>
                <a:lnTo>
                  <a:pt x="1207" y="583"/>
                </a:lnTo>
                <a:lnTo>
                  <a:pt x="1218" y="594"/>
                </a:lnTo>
                <a:lnTo>
                  <a:pt x="1229" y="605"/>
                </a:lnTo>
                <a:lnTo>
                  <a:pt x="1239" y="618"/>
                </a:lnTo>
                <a:lnTo>
                  <a:pt x="1248" y="632"/>
                </a:lnTo>
                <a:lnTo>
                  <a:pt x="1256" y="647"/>
                </a:lnTo>
                <a:lnTo>
                  <a:pt x="1265" y="663"/>
                </a:lnTo>
                <a:lnTo>
                  <a:pt x="1272" y="681"/>
                </a:lnTo>
                <a:lnTo>
                  <a:pt x="1279" y="698"/>
                </a:lnTo>
                <a:lnTo>
                  <a:pt x="1285" y="718"/>
                </a:lnTo>
                <a:lnTo>
                  <a:pt x="1291" y="740"/>
                </a:lnTo>
                <a:lnTo>
                  <a:pt x="1296" y="762"/>
                </a:lnTo>
                <a:lnTo>
                  <a:pt x="1302" y="785"/>
                </a:lnTo>
                <a:lnTo>
                  <a:pt x="1306" y="810"/>
                </a:lnTo>
                <a:lnTo>
                  <a:pt x="1309" y="836"/>
                </a:lnTo>
                <a:lnTo>
                  <a:pt x="1312" y="864"/>
                </a:lnTo>
                <a:lnTo>
                  <a:pt x="1315" y="894"/>
                </a:lnTo>
                <a:lnTo>
                  <a:pt x="1317" y="924"/>
                </a:lnTo>
                <a:lnTo>
                  <a:pt x="1318" y="956"/>
                </a:lnTo>
                <a:lnTo>
                  <a:pt x="1319" y="989"/>
                </a:lnTo>
                <a:lnTo>
                  <a:pt x="1319" y="1024"/>
                </a:lnTo>
                <a:lnTo>
                  <a:pt x="1319" y="1061"/>
                </a:lnTo>
                <a:lnTo>
                  <a:pt x="1318" y="1095"/>
                </a:lnTo>
                <a:lnTo>
                  <a:pt x="1317" y="1128"/>
                </a:lnTo>
                <a:lnTo>
                  <a:pt x="1315" y="1159"/>
                </a:lnTo>
                <a:lnTo>
                  <a:pt x="1312" y="1189"/>
                </a:lnTo>
                <a:lnTo>
                  <a:pt x="1309" y="1217"/>
                </a:lnTo>
                <a:lnTo>
                  <a:pt x="1306" y="1245"/>
                </a:lnTo>
                <a:lnTo>
                  <a:pt x="1302" y="1269"/>
                </a:lnTo>
                <a:lnTo>
                  <a:pt x="1296" y="1294"/>
                </a:lnTo>
                <a:lnTo>
                  <a:pt x="1291" y="1316"/>
                </a:lnTo>
                <a:lnTo>
                  <a:pt x="1285" y="1338"/>
                </a:lnTo>
                <a:lnTo>
                  <a:pt x="1279" y="1358"/>
                </a:lnTo>
                <a:lnTo>
                  <a:pt x="1272" y="1376"/>
                </a:lnTo>
                <a:lnTo>
                  <a:pt x="1265" y="1394"/>
                </a:lnTo>
                <a:lnTo>
                  <a:pt x="1256" y="1410"/>
                </a:lnTo>
                <a:lnTo>
                  <a:pt x="1248" y="1426"/>
                </a:lnTo>
                <a:lnTo>
                  <a:pt x="1239" y="1440"/>
                </a:lnTo>
                <a:lnTo>
                  <a:pt x="1229" y="1453"/>
                </a:lnTo>
                <a:lnTo>
                  <a:pt x="1218" y="1465"/>
                </a:lnTo>
                <a:lnTo>
                  <a:pt x="1207" y="1475"/>
                </a:lnTo>
                <a:lnTo>
                  <a:pt x="1195" y="1485"/>
                </a:lnTo>
                <a:lnTo>
                  <a:pt x="1183" y="1494"/>
                </a:lnTo>
                <a:lnTo>
                  <a:pt x="1170" y="1501"/>
                </a:lnTo>
                <a:lnTo>
                  <a:pt x="1157" y="1508"/>
                </a:lnTo>
                <a:lnTo>
                  <a:pt x="1142" y="1514"/>
                </a:lnTo>
                <a:lnTo>
                  <a:pt x="1128" y="1519"/>
                </a:lnTo>
                <a:lnTo>
                  <a:pt x="1112" y="1523"/>
                </a:lnTo>
                <a:lnTo>
                  <a:pt x="1096" y="1527"/>
                </a:lnTo>
                <a:lnTo>
                  <a:pt x="1079" y="1529"/>
                </a:lnTo>
                <a:lnTo>
                  <a:pt x="1062" y="1531"/>
                </a:lnTo>
                <a:lnTo>
                  <a:pt x="1044" y="1532"/>
                </a:lnTo>
                <a:lnTo>
                  <a:pt x="1025" y="153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6" name="Freeform 12"/>
          <xdr:cNvSpPr>
            <a:spLocks/>
          </xdr:cNvSpPr>
        </xdr:nvSpPr>
        <xdr:spPr bwMode="auto">
          <a:xfrm>
            <a:off x="3076" y="460"/>
            <a:ext cx="131" cy="17"/>
          </a:xfrm>
          <a:custGeom>
            <a:avLst/>
            <a:gdLst>
              <a:gd name="T0" fmla="*/ 0 w 655"/>
              <a:gd name="T1" fmla="*/ 0 h 105"/>
              <a:gd name="T2" fmla="*/ 0 w 655"/>
              <a:gd name="T3" fmla="*/ 0 h 105"/>
              <a:gd name="T4" fmla="*/ 0 w 655"/>
              <a:gd name="T5" fmla="*/ 0 h 105"/>
              <a:gd name="T6" fmla="*/ 0 w 655"/>
              <a:gd name="T7" fmla="*/ 0 h 105"/>
              <a:gd name="T8" fmla="*/ 0 w 655"/>
              <a:gd name="T9" fmla="*/ 0 h 105"/>
              <a:gd name="T10" fmla="*/ 0 w 655"/>
              <a:gd name="T11" fmla="*/ 0 h 105"/>
              <a:gd name="T12" fmla="*/ 0 w 655"/>
              <a:gd name="T13" fmla="*/ 0 h 105"/>
              <a:gd name="T14" fmla="*/ 0 w 655"/>
              <a:gd name="T15" fmla="*/ 0 h 105"/>
              <a:gd name="T16" fmla="*/ 0 w 655"/>
              <a:gd name="T17" fmla="*/ 0 h 105"/>
              <a:gd name="T18" fmla="*/ 0 w 655"/>
              <a:gd name="T19" fmla="*/ 0 h 105"/>
              <a:gd name="T20" fmla="*/ 0 w 655"/>
              <a:gd name="T21" fmla="*/ 0 h 105"/>
              <a:gd name="T22" fmla="*/ 0 w 655"/>
              <a:gd name="T23" fmla="*/ 0 h 105"/>
              <a:gd name="T24" fmla="*/ 0 w 655"/>
              <a:gd name="T25" fmla="*/ 0 h 105"/>
              <a:gd name="T26" fmla="*/ 0 w 655"/>
              <a:gd name="T27" fmla="*/ 0 h 105"/>
              <a:gd name="T28" fmla="*/ 0 w 655"/>
              <a:gd name="T29" fmla="*/ 0 h 105"/>
              <a:gd name="T30" fmla="*/ 0 w 655"/>
              <a:gd name="T31" fmla="*/ 0 h 105"/>
              <a:gd name="T32" fmla="*/ 0 w 655"/>
              <a:gd name="T33" fmla="*/ 0 h 105"/>
              <a:gd name="T34" fmla="*/ 0 w 655"/>
              <a:gd name="T35" fmla="*/ 0 h 105"/>
              <a:gd name="T36" fmla="*/ 0 w 655"/>
              <a:gd name="T37" fmla="*/ 0 h 105"/>
              <a:gd name="T38" fmla="*/ 0 w 655"/>
              <a:gd name="T39" fmla="*/ 0 h 105"/>
              <a:gd name="T40" fmla="*/ 0 w 655"/>
              <a:gd name="T41" fmla="*/ 0 h 105"/>
              <a:gd name="T42" fmla="*/ 0 w 655"/>
              <a:gd name="T43" fmla="*/ 0 h 105"/>
              <a:gd name="T44" fmla="*/ 0 w 655"/>
              <a:gd name="T45" fmla="*/ 0 h 105"/>
              <a:gd name="T46" fmla="*/ 0 w 655"/>
              <a:gd name="T47" fmla="*/ 0 h 105"/>
              <a:gd name="T48" fmla="*/ 0 w 655"/>
              <a:gd name="T49" fmla="*/ 0 h 105"/>
              <a:gd name="T50" fmla="*/ 0 w 655"/>
              <a:gd name="T51" fmla="*/ 0 h 105"/>
              <a:gd name="T52" fmla="*/ 0 w 655"/>
              <a:gd name="T53" fmla="*/ 0 h 105"/>
              <a:gd name="T54" fmla="*/ 0 w 65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5">
                <a:moveTo>
                  <a:pt x="29" y="101"/>
                </a:moveTo>
                <a:lnTo>
                  <a:pt x="45" y="105"/>
                </a:lnTo>
                <a:lnTo>
                  <a:pt x="655" y="105"/>
                </a:lnTo>
                <a:lnTo>
                  <a:pt x="655" y="0"/>
                </a:lnTo>
                <a:lnTo>
                  <a:pt x="45" y="0"/>
                </a:lnTo>
                <a:lnTo>
                  <a:pt x="29" y="101"/>
                </a:lnTo>
                <a:lnTo>
                  <a:pt x="45" y="0"/>
                </a:lnTo>
                <a:lnTo>
                  <a:pt x="39" y="1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2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29" y="10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7" name="Freeform 13"/>
          <xdr:cNvSpPr>
            <a:spLocks/>
          </xdr:cNvSpPr>
        </xdr:nvSpPr>
        <xdr:spPr bwMode="auto">
          <a:xfrm>
            <a:off x="3063" y="455"/>
            <a:ext cx="25" cy="22"/>
          </a:xfrm>
          <a:custGeom>
            <a:avLst/>
            <a:gdLst>
              <a:gd name="T0" fmla="*/ 0 w 125"/>
              <a:gd name="T1" fmla="*/ 0 h 129"/>
              <a:gd name="T2" fmla="*/ 0 w 125"/>
              <a:gd name="T3" fmla="*/ 0 h 129"/>
              <a:gd name="T4" fmla="*/ 0 w 125"/>
              <a:gd name="T5" fmla="*/ 0 h 129"/>
              <a:gd name="T6" fmla="*/ 0 w 125"/>
              <a:gd name="T7" fmla="*/ 0 h 129"/>
              <a:gd name="T8" fmla="*/ 0 w 125"/>
              <a:gd name="T9" fmla="*/ 0 h 129"/>
              <a:gd name="T10" fmla="*/ 0 w 125"/>
              <a:gd name="T11" fmla="*/ 0 h 129"/>
              <a:gd name="T12" fmla="*/ 0 w 125"/>
              <a:gd name="T13" fmla="*/ 0 h 129"/>
              <a:gd name="T14" fmla="*/ 0 w 125"/>
              <a:gd name="T15" fmla="*/ 0 h 129"/>
              <a:gd name="T16" fmla="*/ 0 w 125"/>
              <a:gd name="T17" fmla="*/ 0 h 129"/>
              <a:gd name="T18" fmla="*/ 0 w 125"/>
              <a:gd name="T19" fmla="*/ 0 h 129"/>
              <a:gd name="T20" fmla="*/ 0 w 125"/>
              <a:gd name="T21" fmla="*/ 0 h 129"/>
              <a:gd name="T22" fmla="*/ 0 w 125"/>
              <a:gd name="T23" fmla="*/ 0 h 129"/>
              <a:gd name="T24" fmla="*/ 0 w 125"/>
              <a:gd name="T25" fmla="*/ 0 h 129"/>
              <a:gd name="T26" fmla="*/ 0 w 125"/>
              <a:gd name="T27" fmla="*/ 0 h 129"/>
              <a:gd name="T28" fmla="*/ 0 w 125"/>
              <a:gd name="T29" fmla="*/ 0 h 129"/>
              <a:gd name="T30" fmla="*/ 0 w 125"/>
              <a:gd name="T31" fmla="*/ 0 h 129"/>
              <a:gd name="T32" fmla="*/ 0 w 125"/>
              <a:gd name="T33" fmla="*/ 0 h 129"/>
              <a:gd name="T34" fmla="*/ 0 w 125"/>
              <a:gd name="T35" fmla="*/ 0 h 129"/>
              <a:gd name="T36" fmla="*/ 0 w 125"/>
              <a:gd name="T37" fmla="*/ 0 h 129"/>
              <a:gd name="T38" fmla="*/ 0 w 125"/>
              <a:gd name="T39" fmla="*/ 0 h 129"/>
              <a:gd name="T40" fmla="*/ 0 w 125"/>
              <a:gd name="T41" fmla="*/ 0 h 129"/>
              <a:gd name="T42" fmla="*/ 0 w 125"/>
              <a:gd name="T43" fmla="*/ 0 h 129"/>
              <a:gd name="T44" fmla="*/ 0 w 125"/>
              <a:gd name="T45" fmla="*/ 0 h 129"/>
              <a:gd name="T46" fmla="*/ 0 w 125"/>
              <a:gd name="T47" fmla="*/ 0 h 129"/>
              <a:gd name="T48" fmla="*/ 0 w 125"/>
              <a:gd name="T49" fmla="*/ 0 h 129"/>
              <a:gd name="T50" fmla="*/ 0 w 125"/>
              <a:gd name="T51" fmla="*/ 0 h 12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25" h="129">
                <a:moveTo>
                  <a:pt x="13" y="15"/>
                </a:moveTo>
                <a:lnTo>
                  <a:pt x="29" y="100"/>
                </a:lnTo>
                <a:lnTo>
                  <a:pt x="94" y="129"/>
                </a:lnTo>
                <a:lnTo>
                  <a:pt x="125" y="32"/>
                </a:lnTo>
                <a:lnTo>
                  <a:pt x="60" y="3"/>
                </a:lnTo>
                <a:lnTo>
                  <a:pt x="13" y="15"/>
                </a:lnTo>
                <a:lnTo>
                  <a:pt x="60" y="3"/>
                </a:lnTo>
                <a:lnTo>
                  <a:pt x="50" y="0"/>
                </a:lnTo>
                <a:lnTo>
                  <a:pt x="40" y="0"/>
                </a:lnTo>
                <a:lnTo>
                  <a:pt x="32" y="1"/>
                </a:lnTo>
                <a:lnTo>
                  <a:pt x="24" y="5"/>
                </a:lnTo>
                <a:lnTo>
                  <a:pt x="17" y="10"/>
                </a:lnTo>
                <a:lnTo>
                  <a:pt x="11" y="16"/>
                </a:lnTo>
                <a:lnTo>
                  <a:pt x="7" y="25"/>
                </a:lnTo>
                <a:lnTo>
                  <a:pt x="3" y="34"/>
                </a:lnTo>
                <a:lnTo>
                  <a:pt x="1" y="43"/>
                </a:lnTo>
                <a:lnTo>
                  <a:pt x="0" y="53"/>
                </a:lnTo>
                <a:lnTo>
                  <a:pt x="1" y="62"/>
                </a:lnTo>
                <a:lnTo>
                  <a:pt x="3" y="72"/>
                </a:lnTo>
                <a:lnTo>
                  <a:pt x="7" y="80"/>
                </a:lnTo>
                <a:lnTo>
                  <a:pt x="12" y="88"/>
                </a:lnTo>
                <a:lnTo>
                  <a:pt x="16" y="92"/>
                </a:lnTo>
                <a:lnTo>
                  <a:pt x="20" y="95"/>
                </a:lnTo>
                <a:lnTo>
                  <a:pt x="24" y="98"/>
                </a:lnTo>
                <a:lnTo>
                  <a:pt x="29" y="100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8" name="Freeform 14"/>
          <xdr:cNvSpPr>
            <a:spLocks/>
          </xdr:cNvSpPr>
        </xdr:nvSpPr>
        <xdr:spPr bwMode="auto">
          <a:xfrm>
            <a:off x="3045" y="458"/>
            <a:ext cx="34" cy="32"/>
          </a:xfrm>
          <a:custGeom>
            <a:avLst/>
            <a:gdLst>
              <a:gd name="T0" fmla="*/ 0 w 166"/>
              <a:gd name="T1" fmla="*/ 0 h 194"/>
              <a:gd name="T2" fmla="*/ 0 w 166"/>
              <a:gd name="T3" fmla="*/ 0 h 194"/>
              <a:gd name="T4" fmla="*/ 0 w 166"/>
              <a:gd name="T5" fmla="*/ 0 h 194"/>
              <a:gd name="T6" fmla="*/ 0 w 166"/>
              <a:gd name="T7" fmla="*/ 0 h 194"/>
              <a:gd name="T8" fmla="*/ 0 w 166"/>
              <a:gd name="T9" fmla="*/ 0 h 194"/>
              <a:gd name="T10" fmla="*/ 0 w 166"/>
              <a:gd name="T11" fmla="*/ 0 h 194"/>
              <a:gd name="T12" fmla="*/ 0 w 166"/>
              <a:gd name="T13" fmla="*/ 0 h 194"/>
              <a:gd name="T14" fmla="*/ 0 w 166"/>
              <a:gd name="T15" fmla="*/ 0 h 194"/>
              <a:gd name="T16" fmla="*/ 0 w 166"/>
              <a:gd name="T17" fmla="*/ 0 h 194"/>
              <a:gd name="T18" fmla="*/ 0 w 166"/>
              <a:gd name="T19" fmla="*/ 0 h 194"/>
              <a:gd name="T20" fmla="*/ 0 w 166"/>
              <a:gd name="T21" fmla="*/ 0 h 194"/>
              <a:gd name="T22" fmla="*/ 0 w 166"/>
              <a:gd name="T23" fmla="*/ 0 h 194"/>
              <a:gd name="T24" fmla="*/ 0 w 166"/>
              <a:gd name="T25" fmla="*/ 0 h 194"/>
              <a:gd name="T26" fmla="*/ 0 w 166"/>
              <a:gd name="T27" fmla="*/ 0 h 194"/>
              <a:gd name="T28" fmla="*/ 0 w 166"/>
              <a:gd name="T29" fmla="*/ 0 h 194"/>
              <a:gd name="T30" fmla="*/ 0 w 166"/>
              <a:gd name="T31" fmla="*/ 0 h 194"/>
              <a:gd name="T32" fmla="*/ 0 w 166"/>
              <a:gd name="T33" fmla="*/ 0 h 194"/>
              <a:gd name="T34" fmla="*/ 0 w 166"/>
              <a:gd name="T35" fmla="*/ 0 h 194"/>
              <a:gd name="T36" fmla="*/ 0 w 166"/>
              <a:gd name="T37" fmla="*/ 0 h 194"/>
              <a:gd name="T38" fmla="*/ 0 w 166"/>
              <a:gd name="T39" fmla="*/ 0 h 194"/>
              <a:gd name="T40" fmla="*/ 0 w 166"/>
              <a:gd name="T41" fmla="*/ 0 h 194"/>
              <a:gd name="T42" fmla="*/ 0 w 166"/>
              <a:gd name="T43" fmla="*/ 0 h 194"/>
              <a:gd name="T44" fmla="*/ 0 w 166"/>
              <a:gd name="T45" fmla="*/ 0 h 194"/>
              <a:gd name="T46" fmla="*/ 0 w 166"/>
              <a:gd name="T47" fmla="*/ 0 h 194"/>
              <a:gd name="T48" fmla="*/ 0 w 166"/>
              <a:gd name="T49" fmla="*/ 0 h 194"/>
              <a:gd name="T50" fmla="*/ 0 w 166"/>
              <a:gd name="T51" fmla="*/ 0 h 194"/>
              <a:gd name="T52" fmla="*/ 0 w 166"/>
              <a:gd name="T53" fmla="*/ 0 h 194"/>
              <a:gd name="T54" fmla="*/ 0 w 166"/>
              <a:gd name="T55" fmla="*/ 0 h 19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4">
                <a:moveTo>
                  <a:pt x="1" y="143"/>
                </a:moveTo>
                <a:lnTo>
                  <a:pt x="76" y="179"/>
                </a:lnTo>
                <a:lnTo>
                  <a:pt x="166" y="73"/>
                </a:lnTo>
                <a:lnTo>
                  <a:pt x="103" y="0"/>
                </a:lnTo>
                <a:lnTo>
                  <a:pt x="14" y="105"/>
                </a:lnTo>
                <a:lnTo>
                  <a:pt x="1" y="143"/>
                </a:lnTo>
                <a:lnTo>
                  <a:pt x="14" y="105"/>
                </a:lnTo>
                <a:lnTo>
                  <a:pt x="10" y="110"/>
                </a:lnTo>
                <a:lnTo>
                  <a:pt x="7" y="114"/>
                </a:lnTo>
                <a:lnTo>
                  <a:pt x="5" y="120"/>
                </a:lnTo>
                <a:lnTo>
                  <a:pt x="3" y="125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9"/>
                </a:lnTo>
                <a:lnTo>
                  <a:pt x="20" y="185"/>
                </a:lnTo>
                <a:lnTo>
                  <a:pt x="27" y="190"/>
                </a:lnTo>
                <a:lnTo>
                  <a:pt x="35" y="193"/>
                </a:lnTo>
                <a:lnTo>
                  <a:pt x="43" y="194"/>
                </a:lnTo>
                <a:lnTo>
                  <a:pt x="51" y="194"/>
                </a:lnTo>
                <a:lnTo>
                  <a:pt x="60" y="192"/>
                </a:lnTo>
                <a:lnTo>
                  <a:pt x="64" y="190"/>
                </a:lnTo>
                <a:lnTo>
                  <a:pt x="68" y="186"/>
                </a:lnTo>
                <a:lnTo>
                  <a:pt x="72" y="183"/>
                </a:lnTo>
                <a:lnTo>
                  <a:pt x="76" y="179"/>
                </a:lnTo>
                <a:lnTo>
                  <a:pt x="1" y="14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39" name="Freeform 15"/>
          <xdr:cNvSpPr>
            <a:spLocks/>
          </xdr:cNvSpPr>
        </xdr:nvSpPr>
        <xdr:spPr bwMode="auto">
          <a:xfrm>
            <a:off x="3046" y="481"/>
            <a:ext cx="17" cy="443"/>
          </a:xfrm>
          <a:custGeom>
            <a:avLst/>
            <a:gdLst>
              <a:gd name="T0" fmla="*/ 0 w 88"/>
              <a:gd name="T1" fmla="*/ 0 h 2656"/>
              <a:gd name="T2" fmla="*/ 0 w 88"/>
              <a:gd name="T3" fmla="*/ 0 h 2656"/>
              <a:gd name="T4" fmla="*/ 0 w 88"/>
              <a:gd name="T5" fmla="*/ 0 h 2656"/>
              <a:gd name="T6" fmla="*/ 0 w 88"/>
              <a:gd name="T7" fmla="*/ 0 h 2656"/>
              <a:gd name="T8" fmla="*/ 0 w 88"/>
              <a:gd name="T9" fmla="*/ 0 h 2656"/>
              <a:gd name="T10" fmla="*/ 0 w 88"/>
              <a:gd name="T11" fmla="*/ 0 h 2656"/>
              <a:gd name="T12" fmla="*/ 0 w 88"/>
              <a:gd name="T13" fmla="*/ 0 h 2656"/>
              <a:gd name="T14" fmla="*/ 0 w 88"/>
              <a:gd name="T15" fmla="*/ 0 h 2656"/>
              <a:gd name="T16" fmla="*/ 0 w 88"/>
              <a:gd name="T17" fmla="*/ 0 h 2656"/>
              <a:gd name="T18" fmla="*/ 0 w 88"/>
              <a:gd name="T19" fmla="*/ 0 h 2656"/>
              <a:gd name="T20" fmla="*/ 0 w 88"/>
              <a:gd name="T21" fmla="*/ 0 h 2656"/>
              <a:gd name="T22" fmla="*/ 0 w 88"/>
              <a:gd name="T23" fmla="*/ 0 h 2656"/>
              <a:gd name="T24" fmla="*/ 0 w 88"/>
              <a:gd name="T25" fmla="*/ 0 h 2656"/>
              <a:gd name="T26" fmla="*/ 0 w 88"/>
              <a:gd name="T27" fmla="*/ 0 h 2656"/>
              <a:gd name="T28" fmla="*/ 0 w 88"/>
              <a:gd name="T29" fmla="*/ 0 h 2656"/>
              <a:gd name="T30" fmla="*/ 0 w 88"/>
              <a:gd name="T31" fmla="*/ 0 h 2656"/>
              <a:gd name="T32" fmla="*/ 0 w 88"/>
              <a:gd name="T33" fmla="*/ 0 h 2656"/>
              <a:gd name="T34" fmla="*/ 0 w 88"/>
              <a:gd name="T35" fmla="*/ 0 h 2656"/>
              <a:gd name="T36" fmla="*/ 0 w 88"/>
              <a:gd name="T37" fmla="*/ 0 h 2656"/>
              <a:gd name="T38" fmla="*/ 0 w 88"/>
              <a:gd name="T39" fmla="*/ 0 h 2656"/>
              <a:gd name="T40" fmla="*/ 0 w 88"/>
              <a:gd name="T41" fmla="*/ 0 h 2656"/>
              <a:gd name="T42" fmla="*/ 0 w 88"/>
              <a:gd name="T43" fmla="*/ 0 h 2656"/>
              <a:gd name="T44" fmla="*/ 0 w 88"/>
              <a:gd name="T45" fmla="*/ 0 h 2656"/>
              <a:gd name="T46" fmla="*/ 0 w 88"/>
              <a:gd name="T47" fmla="*/ 0 h 2656"/>
              <a:gd name="T48" fmla="*/ 0 w 88"/>
              <a:gd name="T49" fmla="*/ 0 h 2656"/>
              <a:gd name="T50" fmla="*/ 0 w 88"/>
              <a:gd name="T51" fmla="*/ 0 h 2656"/>
              <a:gd name="T52" fmla="*/ 0 w 88"/>
              <a:gd name="T53" fmla="*/ 0 h 2656"/>
              <a:gd name="T54" fmla="*/ 0 w 88"/>
              <a:gd name="T55" fmla="*/ 0 h 265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656">
                <a:moveTo>
                  <a:pt x="44" y="2656"/>
                </a:moveTo>
                <a:lnTo>
                  <a:pt x="88" y="2603"/>
                </a:lnTo>
                <a:lnTo>
                  <a:pt x="88" y="0"/>
                </a:lnTo>
                <a:lnTo>
                  <a:pt x="0" y="0"/>
                </a:lnTo>
                <a:lnTo>
                  <a:pt x="0" y="2603"/>
                </a:lnTo>
                <a:lnTo>
                  <a:pt x="44" y="2656"/>
                </a:lnTo>
                <a:lnTo>
                  <a:pt x="0" y="2603"/>
                </a:lnTo>
                <a:lnTo>
                  <a:pt x="0" y="2610"/>
                </a:lnTo>
                <a:lnTo>
                  <a:pt x="1" y="2616"/>
                </a:lnTo>
                <a:lnTo>
                  <a:pt x="2" y="2622"/>
                </a:lnTo>
                <a:lnTo>
                  <a:pt x="3" y="2627"/>
                </a:lnTo>
                <a:lnTo>
                  <a:pt x="8" y="2635"/>
                </a:lnTo>
                <a:lnTo>
                  <a:pt x="14" y="2643"/>
                </a:lnTo>
                <a:lnTo>
                  <a:pt x="20" y="2648"/>
                </a:lnTo>
                <a:lnTo>
                  <a:pt x="28" y="2653"/>
                </a:lnTo>
                <a:lnTo>
                  <a:pt x="36" y="2655"/>
                </a:lnTo>
                <a:lnTo>
                  <a:pt x="44" y="2656"/>
                </a:lnTo>
                <a:lnTo>
                  <a:pt x="52" y="2655"/>
                </a:lnTo>
                <a:lnTo>
                  <a:pt x="60" y="2653"/>
                </a:lnTo>
                <a:lnTo>
                  <a:pt x="68" y="2648"/>
                </a:lnTo>
                <a:lnTo>
                  <a:pt x="74" y="2643"/>
                </a:lnTo>
                <a:lnTo>
                  <a:pt x="80" y="2635"/>
                </a:lnTo>
                <a:lnTo>
                  <a:pt x="84" y="2627"/>
                </a:lnTo>
                <a:lnTo>
                  <a:pt x="86" y="2622"/>
                </a:lnTo>
                <a:lnTo>
                  <a:pt x="87" y="2616"/>
                </a:lnTo>
                <a:lnTo>
                  <a:pt x="88" y="2610"/>
                </a:lnTo>
                <a:lnTo>
                  <a:pt x="88" y="2603"/>
                </a:lnTo>
                <a:lnTo>
                  <a:pt x="44" y="265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0" name="Freeform 16"/>
          <xdr:cNvSpPr>
            <a:spLocks/>
          </xdr:cNvSpPr>
        </xdr:nvSpPr>
        <xdr:spPr bwMode="auto">
          <a:xfrm>
            <a:off x="3054" y="907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796" y="90"/>
                </a:moveTo>
                <a:lnTo>
                  <a:pt x="765" y="0"/>
                </a:lnTo>
                <a:lnTo>
                  <a:pt x="0" y="0"/>
                </a:lnTo>
                <a:lnTo>
                  <a:pt x="0" y="105"/>
                </a:lnTo>
                <a:lnTo>
                  <a:pt x="765" y="105"/>
                </a:lnTo>
                <a:lnTo>
                  <a:pt x="796" y="90"/>
                </a:lnTo>
                <a:lnTo>
                  <a:pt x="765" y="105"/>
                </a:lnTo>
                <a:lnTo>
                  <a:pt x="770" y="104"/>
                </a:lnTo>
                <a:lnTo>
                  <a:pt x="775" y="104"/>
                </a:lnTo>
                <a:lnTo>
                  <a:pt x="780" y="102"/>
                </a:lnTo>
                <a:lnTo>
                  <a:pt x="784" y="100"/>
                </a:lnTo>
                <a:lnTo>
                  <a:pt x="792" y="96"/>
                </a:lnTo>
                <a:lnTo>
                  <a:pt x="798" y="89"/>
                </a:lnTo>
                <a:lnTo>
                  <a:pt x="803" y="80"/>
                </a:lnTo>
                <a:lnTo>
                  <a:pt x="806" y="72"/>
                </a:lnTo>
                <a:lnTo>
                  <a:pt x="808" y="63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3" y="25"/>
                </a:lnTo>
                <a:lnTo>
                  <a:pt x="798" y="17"/>
                </a:lnTo>
                <a:lnTo>
                  <a:pt x="792" y="10"/>
                </a:lnTo>
                <a:lnTo>
                  <a:pt x="784" y="5"/>
                </a:lnTo>
                <a:lnTo>
                  <a:pt x="780" y="3"/>
                </a:lnTo>
                <a:lnTo>
                  <a:pt x="775" y="2"/>
                </a:lnTo>
                <a:lnTo>
                  <a:pt x="770" y="2"/>
                </a:lnTo>
                <a:lnTo>
                  <a:pt x="765" y="0"/>
                </a:lnTo>
                <a:lnTo>
                  <a:pt x="796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1" name="Freeform 17"/>
          <xdr:cNvSpPr>
            <a:spLocks/>
          </xdr:cNvSpPr>
        </xdr:nvSpPr>
        <xdr:spPr bwMode="auto">
          <a:xfrm>
            <a:off x="3201" y="887"/>
            <a:ext cx="35" cy="34"/>
          </a:xfrm>
          <a:custGeom>
            <a:avLst/>
            <a:gdLst>
              <a:gd name="T0" fmla="*/ 0 w 173"/>
              <a:gd name="T1" fmla="*/ 0 h 205"/>
              <a:gd name="T2" fmla="*/ 0 w 173"/>
              <a:gd name="T3" fmla="*/ 0 h 205"/>
              <a:gd name="T4" fmla="*/ 0 w 173"/>
              <a:gd name="T5" fmla="*/ 0 h 205"/>
              <a:gd name="T6" fmla="*/ 0 w 173"/>
              <a:gd name="T7" fmla="*/ 0 h 205"/>
              <a:gd name="T8" fmla="*/ 0 w 173"/>
              <a:gd name="T9" fmla="*/ 0 h 205"/>
              <a:gd name="T10" fmla="*/ 0 w 173"/>
              <a:gd name="T11" fmla="*/ 0 h 205"/>
              <a:gd name="T12" fmla="*/ 0 w 173"/>
              <a:gd name="T13" fmla="*/ 0 h 205"/>
              <a:gd name="T14" fmla="*/ 0 w 173"/>
              <a:gd name="T15" fmla="*/ 0 h 205"/>
              <a:gd name="T16" fmla="*/ 0 w 173"/>
              <a:gd name="T17" fmla="*/ 0 h 205"/>
              <a:gd name="T18" fmla="*/ 0 w 173"/>
              <a:gd name="T19" fmla="*/ 0 h 205"/>
              <a:gd name="T20" fmla="*/ 0 w 173"/>
              <a:gd name="T21" fmla="*/ 0 h 205"/>
              <a:gd name="T22" fmla="*/ 0 w 173"/>
              <a:gd name="T23" fmla="*/ 0 h 205"/>
              <a:gd name="T24" fmla="*/ 0 w 173"/>
              <a:gd name="T25" fmla="*/ 0 h 205"/>
              <a:gd name="T26" fmla="*/ 0 w 173"/>
              <a:gd name="T27" fmla="*/ 0 h 205"/>
              <a:gd name="T28" fmla="*/ 0 w 173"/>
              <a:gd name="T29" fmla="*/ 0 h 205"/>
              <a:gd name="T30" fmla="*/ 0 w 173"/>
              <a:gd name="T31" fmla="*/ 0 h 205"/>
              <a:gd name="T32" fmla="*/ 0 w 173"/>
              <a:gd name="T33" fmla="*/ 0 h 205"/>
              <a:gd name="T34" fmla="*/ 0 w 173"/>
              <a:gd name="T35" fmla="*/ 0 h 205"/>
              <a:gd name="T36" fmla="*/ 0 w 173"/>
              <a:gd name="T37" fmla="*/ 0 h 205"/>
              <a:gd name="T38" fmla="*/ 0 w 173"/>
              <a:gd name="T39" fmla="*/ 0 h 205"/>
              <a:gd name="T40" fmla="*/ 0 w 173"/>
              <a:gd name="T41" fmla="*/ 0 h 205"/>
              <a:gd name="T42" fmla="*/ 0 w 173"/>
              <a:gd name="T43" fmla="*/ 0 h 205"/>
              <a:gd name="T44" fmla="*/ 0 w 173"/>
              <a:gd name="T45" fmla="*/ 0 h 205"/>
              <a:gd name="T46" fmla="*/ 0 w 173"/>
              <a:gd name="T47" fmla="*/ 0 h 205"/>
              <a:gd name="T48" fmla="*/ 0 w 173"/>
              <a:gd name="T49" fmla="*/ 0 h 205"/>
              <a:gd name="T50" fmla="*/ 0 w 173"/>
              <a:gd name="T51" fmla="*/ 0 h 205"/>
              <a:gd name="T52" fmla="*/ 0 w 173"/>
              <a:gd name="T53" fmla="*/ 0 h 205"/>
              <a:gd name="T54" fmla="*/ 0 w 173"/>
              <a:gd name="T55" fmla="*/ 0 h 2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3" h="205">
                <a:moveTo>
                  <a:pt x="161" y="18"/>
                </a:moveTo>
                <a:lnTo>
                  <a:pt x="97" y="17"/>
                </a:lnTo>
                <a:lnTo>
                  <a:pt x="0" y="131"/>
                </a:lnTo>
                <a:lnTo>
                  <a:pt x="62" y="205"/>
                </a:lnTo>
                <a:lnTo>
                  <a:pt x="160" y="90"/>
                </a:lnTo>
                <a:lnTo>
                  <a:pt x="161" y="18"/>
                </a:lnTo>
                <a:lnTo>
                  <a:pt x="160" y="90"/>
                </a:lnTo>
                <a:lnTo>
                  <a:pt x="163" y="85"/>
                </a:lnTo>
                <a:lnTo>
                  <a:pt x="166" y="80"/>
                </a:lnTo>
                <a:lnTo>
                  <a:pt x="169" y="75"/>
                </a:lnTo>
                <a:lnTo>
                  <a:pt x="171" y="71"/>
                </a:lnTo>
                <a:lnTo>
                  <a:pt x="173" y="60"/>
                </a:lnTo>
                <a:lnTo>
                  <a:pt x="173" y="51"/>
                </a:lnTo>
                <a:lnTo>
                  <a:pt x="172" y="41"/>
                </a:lnTo>
                <a:lnTo>
                  <a:pt x="169" y="32"/>
                </a:lnTo>
                <a:lnTo>
                  <a:pt x="165" y="24"/>
                </a:lnTo>
                <a:lnTo>
                  <a:pt x="160" y="17"/>
                </a:lnTo>
                <a:lnTo>
                  <a:pt x="153" y="9"/>
                </a:lnTo>
                <a:lnTo>
                  <a:pt x="146" y="5"/>
                </a:lnTo>
                <a:lnTo>
                  <a:pt x="138" y="1"/>
                </a:lnTo>
                <a:lnTo>
                  <a:pt x="130" y="0"/>
                </a:lnTo>
                <a:lnTo>
                  <a:pt x="122" y="0"/>
                </a:lnTo>
                <a:lnTo>
                  <a:pt x="113" y="4"/>
                </a:lnTo>
                <a:lnTo>
                  <a:pt x="109" y="6"/>
                </a:lnTo>
                <a:lnTo>
                  <a:pt x="105" y="8"/>
                </a:lnTo>
                <a:lnTo>
                  <a:pt x="101" y="12"/>
                </a:lnTo>
                <a:lnTo>
                  <a:pt x="97" y="17"/>
                </a:lnTo>
                <a:lnTo>
                  <a:pt x="161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2" name="Freeform 18"/>
          <xdr:cNvSpPr>
            <a:spLocks/>
          </xdr:cNvSpPr>
        </xdr:nvSpPr>
        <xdr:spPr bwMode="auto">
          <a:xfrm>
            <a:off x="3198" y="867"/>
            <a:ext cx="35" cy="35"/>
          </a:xfrm>
          <a:custGeom>
            <a:avLst/>
            <a:gdLst>
              <a:gd name="T0" fmla="*/ 0 w 175"/>
              <a:gd name="T1" fmla="*/ 0 h 213"/>
              <a:gd name="T2" fmla="*/ 0 w 175"/>
              <a:gd name="T3" fmla="*/ 0 h 213"/>
              <a:gd name="T4" fmla="*/ 0 w 175"/>
              <a:gd name="T5" fmla="*/ 0 h 213"/>
              <a:gd name="T6" fmla="*/ 0 w 175"/>
              <a:gd name="T7" fmla="*/ 0 h 213"/>
              <a:gd name="T8" fmla="*/ 0 w 175"/>
              <a:gd name="T9" fmla="*/ 0 h 213"/>
              <a:gd name="T10" fmla="*/ 0 w 175"/>
              <a:gd name="T11" fmla="*/ 0 h 213"/>
              <a:gd name="T12" fmla="*/ 0 w 175"/>
              <a:gd name="T13" fmla="*/ 0 h 213"/>
              <a:gd name="T14" fmla="*/ 0 w 175"/>
              <a:gd name="T15" fmla="*/ 0 h 213"/>
              <a:gd name="T16" fmla="*/ 0 w 175"/>
              <a:gd name="T17" fmla="*/ 0 h 213"/>
              <a:gd name="T18" fmla="*/ 0 w 175"/>
              <a:gd name="T19" fmla="*/ 0 h 213"/>
              <a:gd name="T20" fmla="*/ 0 w 175"/>
              <a:gd name="T21" fmla="*/ 0 h 213"/>
              <a:gd name="T22" fmla="*/ 0 w 175"/>
              <a:gd name="T23" fmla="*/ 0 h 213"/>
              <a:gd name="T24" fmla="*/ 0 w 175"/>
              <a:gd name="T25" fmla="*/ 0 h 213"/>
              <a:gd name="T26" fmla="*/ 0 w 175"/>
              <a:gd name="T27" fmla="*/ 0 h 213"/>
              <a:gd name="T28" fmla="*/ 0 w 175"/>
              <a:gd name="T29" fmla="*/ 0 h 213"/>
              <a:gd name="T30" fmla="*/ 0 w 175"/>
              <a:gd name="T31" fmla="*/ 0 h 213"/>
              <a:gd name="T32" fmla="*/ 0 w 175"/>
              <a:gd name="T33" fmla="*/ 0 h 213"/>
              <a:gd name="T34" fmla="*/ 0 w 175"/>
              <a:gd name="T35" fmla="*/ 0 h 213"/>
              <a:gd name="T36" fmla="*/ 0 w 175"/>
              <a:gd name="T37" fmla="*/ 0 h 213"/>
              <a:gd name="T38" fmla="*/ 0 w 175"/>
              <a:gd name="T39" fmla="*/ 0 h 213"/>
              <a:gd name="T40" fmla="*/ 0 w 175"/>
              <a:gd name="T41" fmla="*/ 0 h 213"/>
              <a:gd name="T42" fmla="*/ 0 w 175"/>
              <a:gd name="T43" fmla="*/ 0 h 213"/>
              <a:gd name="T44" fmla="*/ 0 w 175"/>
              <a:gd name="T45" fmla="*/ 0 h 213"/>
              <a:gd name="T46" fmla="*/ 0 w 175"/>
              <a:gd name="T47" fmla="*/ 0 h 213"/>
              <a:gd name="T48" fmla="*/ 0 w 175"/>
              <a:gd name="T49" fmla="*/ 0 h 213"/>
              <a:gd name="T50" fmla="*/ 0 w 175"/>
              <a:gd name="T51" fmla="*/ 0 h 213"/>
              <a:gd name="T52" fmla="*/ 0 w 175"/>
              <a:gd name="T53" fmla="*/ 0 h 213"/>
              <a:gd name="T54" fmla="*/ 0 w 175"/>
              <a:gd name="T55" fmla="*/ 0 h 21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5" h="213">
                <a:moveTo>
                  <a:pt x="1" y="53"/>
                </a:moveTo>
                <a:lnTo>
                  <a:pt x="12" y="89"/>
                </a:lnTo>
                <a:lnTo>
                  <a:pt x="110" y="213"/>
                </a:lnTo>
                <a:lnTo>
                  <a:pt x="175" y="143"/>
                </a:lnTo>
                <a:lnTo>
                  <a:pt x="77" y="18"/>
                </a:lnTo>
                <a:lnTo>
                  <a:pt x="1" y="53"/>
                </a:lnTo>
                <a:lnTo>
                  <a:pt x="77" y="18"/>
                </a:lnTo>
                <a:lnTo>
                  <a:pt x="73" y="13"/>
                </a:lnTo>
                <a:lnTo>
                  <a:pt x="69" y="10"/>
                </a:lnTo>
                <a:lnTo>
                  <a:pt x="65" y="7"/>
                </a:lnTo>
                <a:lnTo>
                  <a:pt x="61" y="5"/>
                </a:lnTo>
                <a:lnTo>
                  <a:pt x="53" y="1"/>
                </a:lnTo>
                <a:lnTo>
                  <a:pt x="45" y="0"/>
                </a:lnTo>
                <a:lnTo>
                  <a:pt x="36" y="1"/>
                </a:lnTo>
                <a:lnTo>
                  <a:pt x="29" y="5"/>
                </a:lnTo>
                <a:lnTo>
                  <a:pt x="21" y="10"/>
                </a:lnTo>
                <a:lnTo>
                  <a:pt x="15" y="16"/>
                </a:lnTo>
                <a:lnTo>
                  <a:pt x="9" y="23"/>
                </a:lnTo>
                <a:lnTo>
                  <a:pt x="5" y="31"/>
                </a:lnTo>
                <a:lnTo>
                  <a:pt x="2" y="39"/>
                </a:lnTo>
                <a:lnTo>
                  <a:pt x="0" y="49"/>
                </a:lnTo>
                <a:lnTo>
                  <a:pt x="0" y="59"/>
                </a:lnTo>
                <a:lnTo>
                  <a:pt x="2" y="69"/>
                </a:lnTo>
                <a:lnTo>
                  <a:pt x="4" y="73"/>
                </a:lnTo>
                <a:lnTo>
                  <a:pt x="6" y="79"/>
                </a:lnTo>
                <a:lnTo>
                  <a:pt x="9" y="84"/>
                </a:lnTo>
                <a:lnTo>
                  <a:pt x="12" y="89"/>
                </a:lnTo>
                <a:lnTo>
                  <a:pt x="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3" name="Freeform 19"/>
          <xdr:cNvSpPr>
            <a:spLocks/>
          </xdr:cNvSpPr>
        </xdr:nvSpPr>
        <xdr:spPr bwMode="auto">
          <a:xfrm>
            <a:off x="3199" y="753"/>
            <a:ext cx="17" cy="122"/>
          </a:xfrm>
          <a:custGeom>
            <a:avLst/>
            <a:gdLst>
              <a:gd name="T0" fmla="*/ 0 w 88"/>
              <a:gd name="T1" fmla="*/ 0 h 732"/>
              <a:gd name="T2" fmla="*/ 0 w 88"/>
              <a:gd name="T3" fmla="*/ 0 h 732"/>
              <a:gd name="T4" fmla="*/ 0 w 88"/>
              <a:gd name="T5" fmla="*/ 0 h 732"/>
              <a:gd name="T6" fmla="*/ 0 w 88"/>
              <a:gd name="T7" fmla="*/ 0 h 732"/>
              <a:gd name="T8" fmla="*/ 0 w 88"/>
              <a:gd name="T9" fmla="*/ 0 h 732"/>
              <a:gd name="T10" fmla="*/ 0 w 88"/>
              <a:gd name="T11" fmla="*/ 0 h 732"/>
              <a:gd name="T12" fmla="*/ 0 w 88"/>
              <a:gd name="T13" fmla="*/ 0 h 732"/>
              <a:gd name="T14" fmla="*/ 0 w 88"/>
              <a:gd name="T15" fmla="*/ 0 h 732"/>
              <a:gd name="T16" fmla="*/ 0 w 88"/>
              <a:gd name="T17" fmla="*/ 0 h 732"/>
              <a:gd name="T18" fmla="*/ 0 w 88"/>
              <a:gd name="T19" fmla="*/ 0 h 732"/>
              <a:gd name="T20" fmla="*/ 0 w 88"/>
              <a:gd name="T21" fmla="*/ 0 h 732"/>
              <a:gd name="T22" fmla="*/ 0 w 88"/>
              <a:gd name="T23" fmla="*/ 0 h 732"/>
              <a:gd name="T24" fmla="*/ 0 w 88"/>
              <a:gd name="T25" fmla="*/ 0 h 732"/>
              <a:gd name="T26" fmla="*/ 0 w 88"/>
              <a:gd name="T27" fmla="*/ 0 h 732"/>
              <a:gd name="T28" fmla="*/ 0 w 88"/>
              <a:gd name="T29" fmla="*/ 0 h 732"/>
              <a:gd name="T30" fmla="*/ 0 w 88"/>
              <a:gd name="T31" fmla="*/ 0 h 732"/>
              <a:gd name="T32" fmla="*/ 0 w 88"/>
              <a:gd name="T33" fmla="*/ 0 h 732"/>
              <a:gd name="T34" fmla="*/ 0 w 88"/>
              <a:gd name="T35" fmla="*/ 0 h 732"/>
              <a:gd name="T36" fmla="*/ 0 w 88"/>
              <a:gd name="T37" fmla="*/ 0 h 732"/>
              <a:gd name="T38" fmla="*/ 0 w 88"/>
              <a:gd name="T39" fmla="*/ 0 h 732"/>
              <a:gd name="T40" fmla="*/ 0 w 88"/>
              <a:gd name="T41" fmla="*/ 0 h 732"/>
              <a:gd name="T42" fmla="*/ 0 w 88"/>
              <a:gd name="T43" fmla="*/ 0 h 732"/>
              <a:gd name="T44" fmla="*/ 0 w 88"/>
              <a:gd name="T45" fmla="*/ 0 h 732"/>
              <a:gd name="T46" fmla="*/ 0 w 88"/>
              <a:gd name="T47" fmla="*/ 0 h 732"/>
              <a:gd name="T48" fmla="*/ 0 w 88"/>
              <a:gd name="T49" fmla="*/ 0 h 732"/>
              <a:gd name="T50" fmla="*/ 0 w 88"/>
              <a:gd name="T51" fmla="*/ 0 h 732"/>
              <a:gd name="T52" fmla="*/ 0 w 88"/>
              <a:gd name="T53" fmla="*/ 0 h 732"/>
              <a:gd name="T54" fmla="*/ 0 w 88"/>
              <a:gd name="T55" fmla="*/ 0 h 73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32">
                <a:moveTo>
                  <a:pt x="77" y="18"/>
                </a:moveTo>
                <a:lnTo>
                  <a:pt x="0" y="52"/>
                </a:lnTo>
                <a:lnTo>
                  <a:pt x="0" y="732"/>
                </a:lnTo>
                <a:lnTo>
                  <a:pt x="88" y="732"/>
                </a:lnTo>
                <a:lnTo>
                  <a:pt x="88" y="52"/>
                </a:lnTo>
                <a:lnTo>
                  <a:pt x="77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7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4" name="Freeform 20"/>
          <xdr:cNvSpPr>
            <a:spLocks/>
          </xdr:cNvSpPr>
        </xdr:nvSpPr>
        <xdr:spPr bwMode="auto">
          <a:xfrm>
            <a:off x="3201" y="756"/>
            <a:ext cx="111" cy="53"/>
          </a:xfrm>
          <a:custGeom>
            <a:avLst/>
            <a:gdLst>
              <a:gd name="T0" fmla="*/ 0 w 557"/>
              <a:gd name="T1" fmla="*/ 0 h 316"/>
              <a:gd name="T2" fmla="*/ 0 w 557"/>
              <a:gd name="T3" fmla="*/ 0 h 316"/>
              <a:gd name="T4" fmla="*/ 0 w 557"/>
              <a:gd name="T5" fmla="*/ 0 h 316"/>
              <a:gd name="T6" fmla="*/ 0 w 557"/>
              <a:gd name="T7" fmla="*/ 0 h 316"/>
              <a:gd name="T8" fmla="*/ 0 w 557"/>
              <a:gd name="T9" fmla="*/ 0 h 316"/>
              <a:gd name="T10" fmla="*/ 0 w 557"/>
              <a:gd name="T11" fmla="*/ 0 h 316"/>
              <a:gd name="T12" fmla="*/ 0 w 557"/>
              <a:gd name="T13" fmla="*/ 0 h 316"/>
              <a:gd name="T14" fmla="*/ 0 w 557"/>
              <a:gd name="T15" fmla="*/ 0 h 316"/>
              <a:gd name="T16" fmla="*/ 0 w 557"/>
              <a:gd name="T17" fmla="*/ 0 h 316"/>
              <a:gd name="T18" fmla="*/ 0 w 557"/>
              <a:gd name="T19" fmla="*/ 0 h 316"/>
              <a:gd name="T20" fmla="*/ 0 w 557"/>
              <a:gd name="T21" fmla="*/ 0 h 316"/>
              <a:gd name="T22" fmla="*/ 0 w 557"/>
              <a:gd name="T23" fmla="*/ 0 h 316"/>
              <a:gd name="T24" fmla="*/ 0 w 557"/>
              <a:gd name="T25" fmla="*/ 0 h 316"/>
              <a:gd name="T26" fmla="*/ 0 w 557"/>
              <a:gd name="T27" fmla="*/ 0 h 316"/>
              <a:gd name="T28" fmla="*/ 0 w 557"/>
              <a:gd name="T29" fmla="*/ 0 h 316"/>
              <a:gd name="T30" fmla="*/ 0 w 557"/>
              <a:gd name="T31" fmla="*/ 0 h 316"/>
              <a:gd name="T32" fmla="*/ 0 w 557"/>
              <a:gd name="T33" fmla="*/ 0 h 316"/>
              <a:gd name="T34" fmla="*/ 0 w 557"/>
              <a:gd name="T35" fmla="*/ 0 h 316"/>
              <a:gd name="T36" fmla="*/ 0 w 557"/>
              <a:gd name="T37" fmla="*/ 0 h 316"/>
              <a:gd name="T38" fmla="*/ 0 w 557"/>
              <a:gd name="T39" fmla="*/ 0 h 316"/>
              <a:gd name="T40" fmla="*/ 0 w 557"/>
              <a:gd name="T41" fmla="*/ 0 h 316"/>
              <a:gd name="T42" fmla="*/ 0 w 557"/>
              <a:gd name="T43" fmla="*/ 0 h 316"/>
              <a:gd name="T44" fmla="*/ 0 w 557"/>
              <a:gd name="T45" fmla="*/ 0 h 316"/>
              <a:gd name="T46" fmla="*/ 0 w 557"/>
              <a:gd name="T47" fmla="*/ 0 h 316"/>
              <a:gd name="T48" fmla="*/ 0 w 557"/>
              <a:gd name="T49" fmla="*/ 0 h 316"/>
              <a:gd name="T50" fmla="*/ 0 w 557"/>
              <a:gd name="T51" fmla="*/ 0 h 316"/>
              <a:gd name="T52" fmla="*/ 0 w 557"/>
              <a:gd name="T53" fmla="*/ 0 h 316"/>
              <a:gd name="T54" fmla="*/ 0 w 557"/>
              <a:gd name="T55" fmla="*/ 0 h 316"/>
              <a:gd name="T56" fmla="*/ 0 w 557"/>
              <a:gd name="T57" fmla="*/ 0 h 316"/>
              <a:gd name="T58" fmla="*/ 0 w 557"/>
              <a:gd name="T59" fmla="*/ 0 h 316"/>
              <a:gd name="T60" fmla="*/ 0 w 557"/>
              <a:gd name="T61" fmla="*/ 0 h 316"/>
              <a:gd name="T62" fmla="*/ 0 w 557"/>
              <a:gd name="T63" fmla="*/ 0 h 316"/>
              <a:gd name="T64" fmla="*/ 0 w 557"/>
              <a:gd name="T65" fmla="*/ 0 h 316"/>
              <a:gd name="T66" fmla="*/ 0 w 557"/>
              <a:gd name="T67" fmla="*/ 0 h 31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7" h="316">
                <a:moveTo>
                  <a:pt x="513" y="212"/>
                </a:moveTo>
                <a:lnTo>
                  <a:pt x="513" y="212"/>
                </a:lnTo>
                <a:lnTo>
                  <a:pt x="481" y="212"/>
                </a:lnTo>
                <a:lnTo>
                  <a:pt x="449" y="209"/>
                </a:lnTo>
                <a:lnTo>
                  <a:pt x="418" y="206"/>
                </a:lnTo>
                <a:lnTo>
                  <a:pt x="387" y="201"/>
                </a:lnTo>
                <a:lnTo>
                  <a:pt x="357" y="195"/>
                </a:lnTo>
                <a:lnTo>
                  <a:pt x="328" y="187"/>
                </a:lnTo>
                <a:lnTo>
                  <a:pt x="299" y="176"/>
                </a:lnTo>
                <a:lnTo>
                  <a:pt x="270" y="166"/>
                </a:lnTo>
                <a:lnTo>
                  <a:pt x="242" y="152"/>
                </a:lnTo>
                <a:lnTo>
                  <a:pt x="214" y="136"/>
                </a:lnTo>
                <a:lnTo>
                  <a:pt x="201" y="128"/>
                </a:lnTo>
                <a:lnTo>
                  <a:pt x="188" y="120"/>
                </a:lnTo>
                <a:lnTo>
                  <a:pt x="175" y="110"/>
                </a:lnTo>
                <a:lnTo>
                  <a:pt x="162" y="100"/>
                </a:lnTo>
                <a:lnTo>
                  <a:pt x="150" y="89"/>
                </a:lnTo>
                <a:lnTo>
                  <a:pt x="137" y="79"/>
                </a:lnTo>
                <a:lnTo>
                  <a:pt x="125" y="67"/>
                </a:lnTo>
                <a:lnTo>
                  <a:pt x="113" y="55"/>
                </a:lnTo>
                <a:lnTo>
                  <a:pt x="100" y="42"/>
                </a:lnTo>
                <a:lnTo>
                  <a:pt x="89" y="29"/>
                </a:lnTo>
                <a:lnTo>
                  <a:pt x="77" y="15"/>
                </a:lnTo>
                <a:lnTo>
                  <a:pt x="66" y="0"/>
                </a:lnTo>
                <a:lnTo>
                  <a:pt x="0" y="69"/>
                </a:lnTo>
                <a:lnTo>
                  <a:pt x="13" y="86"/>
                </a:lnTo>
                <a:lnTo>
                  <a:pt x="27" y="102"/>
                </a:lnTo>
                <a:lnTo>
                  <a:pt x="40" y="118"/>
                </a:lnTo>
                <a:lnTo>
                  <a:pt x="54" y="133"/>
                </a:lnTo>
                <a:lnTo>
                  <a:pt x="68" y="147"/>
                </a:lnTo>
                <a:lnTo>
                  <a:pt x="83" y="161"/>
                </a:lnTo>
                <a:lnTo>
                  <a:pt x="98" y="174"/>
                </a:lnTo>
                <a:lnTo>
                  <a:pt x="113" y="186"/>
                </a:lnTo>
                <a:lnTo>
                  <a:pt x="128" y="198"/>
                </a:lnTo>
                <a:lnTo>
                  <a:pt x="143" y="209"/>
                </a:lnTo>
                <a:lnTo>
                  <a:pt x="159" y="220"/>
                </a:lnTo>
                <a:lnTo>
                  <a:pt x="175" y="229"/>
                </a:lnTo>
                <a:lnTo>
                  <a:pt x="206" y="247"/>
                </a:lnTo>
                <a:lnTo>
                  <a:pt x="239" y="262"/>
                </a:lnTo>
                <a:lnTo>
                  <a:pt x="272" y="276"/>
                </a:lnTo>
                <a:lnTo>
                  <a:pt x="305" y="287"/>
                </a:lnTo>
                <a:lnTo>
                  <a:pt x="339" y="296"/>
                </a:lnTo>
                <a:lnTo>
                  <a:pt x="374" y="303"/>
                </a:lnTo>
                <a:lnTo>
                  <a:pt x="408" y="309"/>
                </a:lnTo>
                <a:lnTo>
                  <a:pt x="443" y="313"/>
                </a:lnTo>
                <a:lnTo>
                  <a:pt x="478" y="315"/>
                </a:lnTo>
                <a:lnTo>
                  <a:pt x="513" y="316"/>
                </a:lnTo>
                <a:lnTo>
                  <a:pt x="518" y="316"/>
                </a:lnTo>
                <a:lnTo>
                  <a:pt x="523" y="315"/>
                </a:lnTo>
                <a:lnTo>
                  <a:pt x="528" y="314"/>
                </a:lnTo>
                <a:lnTo>
                  <a:pt x="532" y="312"/>
                </a:lnTo>
                <a:lnTo>
                  <a:pt x="540" y="307"/>
                </a:lnTo>
                <a:lnTo>
                  <a:pt x="546" y="300"/>
                </a:lnTo>
                <a:lnTo>
                  <a:pt x="551" y="292"/>
                </a:lnTo>
                <a:lnTo>
                  <a:pt x="554" y="283"/>
                </a:lnTo>
                <a:lnTo>
                  <a:pt x="556" y="274"/>
                </a:lnTo>
                <a:lnTo>
                  <a:pt x="557" y="265"/>
                </a:lnTo>
                <a:lnTo>
                  <a:pt x="556" y="254"/>
                </a:lnTo>
                <a:lnTo>
                  <a:pt x="554" y="245"/>
                </a:lnTo>
                <a:lnTo>
                  <a:pt x="551" y="236"/>
                </a:lnTo>
                <a:lnTo>
                  <a:pt x="546" y="228"/>
                </a:lnTo>
                <a:lnTo>
                  <a:pt x="540" y="222"/>
                </a:lnTo>
                <a:lnTo>
                  <a:pt x="532" y="216"/>
                </a:lnTo>
                <a:lnTo>
                  <a:pt x="528" y="215"/>
                </a:lnTo>
                <a:lnTo>
                  <a:pt x="523" y="213"/>
                </a:lnTo>
                <a:lnTo>
                  <a:pt x="518" y="213"/>
                </a:lnTo>
                <a:lnTo>
                  <a:pt x="513" y="2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5" name="Freeform 21"/>
          <xdr:cNvSpPr>
            <a:spLocks/>
          </xdr:cNvSpPr>
        </xdr:nvSpPr>
        <xdr:spPr bwMode="auto">
          <a:xfrm>
            <a:off x="3303" y="626"/>
            <a:ext cx="140" cy="183"/>
          </a:xfrm>
          <a:custGeom>
            <a:avLst/>
            <a:gdLst>
              <a:gd name="T0" fmla="*/ 0 w 696"/>
              <a:gd name="T1" fmla="*/ 0 h 1100"/>
              <a:gd name="T2" fmla="*/ 0 w 696"/>
              <a:gd name="T3" fmla="*/ 0 h 1100"/>
              <a:gd name="T4" fmla="*/ 0 w 696"/>
              <a:gd name="T5" fmla="*/ 0 h 1100"/>
              <a:gd name="T6" fmla="*/ 0 w 696"/>
              <a:gd name="T7" fmla="*/ 0 h 1100"/>
              <a:gd name="T8" fmla="*/ 0 w 696"/>
              <a:gd name="T9" fmla="*/ 0 h 1100"/>
              <a:gd name="T10" fmla="*/ 0 w 696"/>
              <a:gd name="T11" fmla="*/ 0 h 1100"/>
              <a:gd name="T12" fmla="*/ 0 w 696"/>
              <a:gd name="T13" fmla="*/ 0 h 1100"/>
              <a:gd name="T14" fmla="*/ 0 w 696"/>
              <a:gd name="T15" fmla="*/ 0 h 1100"/>
              <a:gd name="T16" fmla="*/ 0 w 696"/>
              <a:gd name="T17" fmla="*/ 0 h 1100"/>
              <a:gd name="T18" fmla="*/ 0 w 696"/>
              <a:gd name="T19" fmla="*/ 0 h 1100"/>
              <a:gd name="T20" fmla="*/ 0 w 696"/>
              <a:gd name="T21" fmla="*/ 0 h 1100"/>
              <a:gd name="T22" fmla="*/ 0 w 696"/>
              <a:gd name="T23" fmla="*/ 0 h 1100"/>
              <a:gd name="T24" fmla="*/ 0 w 696"/>
              <a:gd name="T25" fmla="*/ 0 h 1100"/>
              <a:gd name="T26" fmla="*/ 0 w 696"/>
              <a:gd name="T27" fmla="*/ 0 h 1100"/>
              <a:gd name="T28" fmla="*/ 0 w 696"/>
              <a:gd name="T29" fmla="*/ 0 h 1100"/>
              <a:gd name="T30" fmla="*/ 0 w 696"/>
              <a:gd name="T31" fmla="*/ 0 h 1100"/>
              <a:gd name="T32" fmla="*/ 0 w 696"/>
              <a:gd name="T33" fmla="*/ 0 h 1100"/>
              <a:gd name="T34" fmla="*/ 0 w 696"/>
              <a:gd name="T35" fmla="*/ 0 h 1100"/>
              <a:gd name="T36" fmla="*/ 0 w 696"/>
              <a:gd name="T37" fmla="*/ 0 h 1100"/>
              <a:gd name="T38" fmla="*/ 0 w 696"/>
              <a:gd name="T39" fmla="*/ 0 h 1100"/>
              <a:gd name="T40" fmla="*/ 0 w 696"/>
              <a:gd name="T41" fmla="*/ 0 h 1100"/>
              <a:gd name="T42" fmla="*/ 0 w 696"/>
              <a:gd name="T43" fmla="*/ 0 h 1100"/>
              <a:gd name="T44" fmla="*/ 0 w 696"/>
              <a:gd name="T45" fmla="*/ 0 h 1100"/>
              <a:gd name="T46" fmla="*/ 0 w 696"/>
              <a:gd name="T47" fmla="*/ 0 h 1100"/>
              <a:gd name="T48" fmla="*/ 0 w 696"/>
              <a:gd name="T49" fmla="*/ 0 h 1100"/>
              <a:gd name="T50" fmla="*/ 0 w 696"/>
              <a:gd name="T51" fmla="*/ 0 h 1100"/>
              <a:gd name="T52" fmla="*/ 0 w 696"/>
              <a:gd name="T53" fmla="*/ 0 h 1100"/>
              <a:gd name="T54" fmla="*/ 0 w 696"/>
              <a:gd name="T55" fmla="*/ 0 h 1100"/>
              <a:gd name="T56" fmla="*/ 0 w 696"/>
              <a:gd name="T57" fmla="*/ 0 h 1100"/>
              <a:gd name="T58" fmla="*/ 0 w 696"/>
              <a:gd name="T59" fmla="*/ 0 h 1100"/>
              <a:gd name="T60" fmla="*/ 0 w 696"/>
              <a:gd name="T61" fmla="*/ 0 h 1100"/>
              <a:gd name="T62" fmla="*/ 0 w 696"/>
              <a:gd name="T63" fmla="*/ 0 h 1100"/>
              <a:gd name="T64" fmla="*/ 0 w 696"/>
              <a:gd name="T65" fmla="*/ 0 h 1100"/>
              <a:gd name="T66" fmla="*/ 0 w 696"/>
              <a:gd name="T67" fmla="*/ 0 h 1100"/>
              <a:gd name="T68" fmla="*/ 0 w 696"/>
              <a:gd name="T69" fmla="*/ 0 h 1100"/>
              <a:gd name="T70" fmla="*/ 0 w 696"/>
              <a:gd name="T71" fmla="*/ 0 h 1100"/>
              <a:gd name="T72" fmla="*/ 0 w 696"/>
              <a:gd name="T73" fmla="*/ 0 h 1100"/>
              <a:gd name="T74" fmla="*/ 0 w 696"/>
              <a:gd name="T75" fmla="*/ 0 h 1100"/>
              <a:gd name="T76" fmla="*/ 0 w 696"/>
              <a:gd name="T77" fmla="*/ 0 h 1100"/>
              <a:gd name="T78" fmla="*/ 0 w 696"/>
              <a:gd name="T79" fmla="*/ 0 h 1100"/>
              <a:gd name="T80" fmla="*/ 0 w 696"/>
              <a:gd name="T81" fmla="*/ 0 h 1100"/>
              <a:gd name="T82" fmla="*/ 0 w 696"/>
              <a:gd name="T83" fmla="*/ 0 h 1100"/>
              <a:gd name="T84" fmla="*/ 0 w 696"/>
              <a:gd name="T85" fmla="*/ 0 h 1100"/>
              <a:gd name="T86" fmla="*/ 0 w 696"/>
              <a:gd name="T87" fmla="*/ 0 h 110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6" h="1100">
                <a:moveTo>
                  <a:pt x="608" y="53"/>
                </a:moveTo>
                <a:lnTo>
                  <a:pt x="608" y="53"/>
                </a:lnTo>
                <a:lnTo>
                  <a:pt x="607" y="118"/>
                </a:lnTo>
                <a:lnTo>
                  <a:pt x="604" y="180"/>
                </a:lnTo>
                <a:lnTo>
                  <a:pt x="600" y="240"/>
                </a:lnTo>
                <a:lnTo>
                  <a:pt x="594" y="297"/>
                </a:lnTo>
                <a:lnTo>
                  <a:pt x="587" y="352"/>
                </a:lnTo>
                <a:lnTo>
                  <a:pt x="578" y="404"/>
                </a:lnTo>
                <a:lnTo>
                  <a:pt x="568" y="453"/>
                </a:lnTo>
                <a:lnTo>
                  <a:pt x="556" y="499"/>
                </a:lnTo>
                <a:lnTo>
                  <a:pt x="543" y="544"/>
                </a:lnTo>
                <a:lnTo>
                  <a:pt x="529" y="586"/>
                </a:lnTo>
                <a:lnTo>
                  <a:pt x="514" y="625"/>
                </a:lnTo>
                <a:lnTo>
                  <a:pt x="497" y="663"/>
                </a:lnTo>
                <a:lnTo>
                  <a:pt x="480" y="697"/>
                </a:lnTo>
                <a:lnTo>
                  <a:pt x="461" y="730"/>
                </a:lnTo>
                <a:lnTo>
                  <a:pt x="442" y="760"/>
                </a:lnTo>
                <a:lnTo>
                  <a:pt x="422" y="789"/>
                </a:lnTo>
                <a:lnTo>
                  <a:pt x="400" y="816"/>
                </a:lnTo>
                <a:lnTo>
                  <a:pt x="378" y="839"/>
                </a:lnTo>
                <a:lnTo>
                  <a:pt x="355" y="861"/>
                </a:lnTo>
                <a:lnTo>
                  <a:pt x="332" y="883"/>
                </a:lnTo>
                <a:lnTo>
                  <a:pt x="307" y="902"/>
                </a:lnTo>
                <a:lnTo>
                  <a:pt x="282" y="918"/>
                </a:lnTo>
                <a:lnTo>
                  <a:pt x="257" y="933"/>
                </a:lnTo>
                <a:lnTo>
                  <a:pt x="230" y="947"/>
                </a:lnTo>
                <a:lnTo>
                  <a:pt x="203" y="959"/>
                </a:lnTo>
                <a:lnTo>
                  <a:pt x="176" y="969"/>
                </a:lnTo>
                <a:lnTo>
                  <a:pt x="148" y="977"/>
                </a:lnTo>
                <a:lnTo>
                  <a:pt x="119" y="984"/>
                </a:lnTo>
                <a:lnTo>
                  <a:pt x="90" y="990"/>
                </a:lnTo>
                <a:lnTo>
                  <a:pt x="61" y="993"/>
                </a:lnTo>
                <a:lnTo>
                  <a:pt x="30" y="996"/>
                </a:lnTo>
                <a:lnTo>
                  <a:pt x="0" y="996"/>
                </a:lnTo>
                <a:lnTo>
                  <a:pt x="0" y="1100"/>
                </a:lnTo>
                <a:lnTo>
                  <a:pt x="33" y="1099"/>
                </a:lnTo>
                <a:lnTo>
                  <a:pt x="68" y="1097"/>
                </a:lnTo>
                <a:lnTo>
                  <a:pt x="101" y="1092"/>
                </a:lnTo>
                <a:lnTo>
                  <a:pt x="135" y="1086"/>
                </a:lnTo>
                <a:lnTo>
                  <a:pt x="167" y="1078"/>
                </a:lnTo>
                <a:lnTo>
                  <a:pt x="200" y="1069"/>
                </a:lnTo>
                <a:lnTo>
                  <a:pt x="232" y="1057"/>
                </a:lnTo>
                <a:lnTo>
                  <a:pt x="263" y="1043"/>
                </a:lnTo>
                <a:lnTo>
                  <a:pt x="294" y="1027"/>
                </a:lnTo>
                <a:lnTo>
                  <a:pt x="324" y="1010"/>
                </a:lnTo>
                <a:lnTo>
                  <a:pt x="353" y="990"/>
                </a:lnTo>
                <a:lnTo>
                  <a:pt x="382" y="967"/>
                </a:lnTo>
                <a:lnTo>
                  <a:pt x="410" y="944"/>
                </a:lnTo>
                <a:lnTo>
                  <a:pt x="437" y="917"/>
                </a:lnTo>
                <a:lnTo>
                  <a:pt x="462" y="889"/>
                </a:lnTo>
                <a:lnTo>
                  <a:pt x="487" y="858"/>
                </a:lnTo>
                <a:lnTo>
                  <a:pt x="511" y="825"/>
                </a:lnTo>
                <a:lnTo>
                  <a:pt x="533" y="790"/>
                </a:lnTo>
                <a:lnTo>
                  <a:pt x="555" y="752"/>
                </a:lnTo>
                <a:lnTo>
                  <a:pt x="574" y="712"/>
                </a:lnTo>
                <a:lnTo>
                  <a:pt x="593" y="671"/>
                </a:lnTo>
                <a:lnTo>
                  <a:pt x="610" y="626"/>
                </a:lnTo>
                <a:lnTo>
                  <a:pt x="626" y="579"/>
                </a:lnTo>
                <a:lnTo>
                  <a:pt x="640" y="531"/>
                </a:lnTo>
                <a:lnTo>
                  <a:pt x="653" y="479"/>
                </a:lnTo>
                <a:lnTo>
                  <a:pt x="664" y="426"/>
                </a:lnTo>
                <a:lnTo>
                  <a:pt x="673" y="369"/>
                </a:lnTo>
                <a:lnTo>
                  <a:pt x="681" y="311"/>
                </a:lnTo>
                <a:lnTo>
                  <a:pt x="688" y="251"/>
                </a:lnTo>
                <a:lnTo>
                  <a:pt x="692" y="187"/>
                </a:lnTo>
                <a:lnTo>
                  <a:pt x="695" y="121"/>
                </a:lnTo>
                <a:lnTo>
                  <a:pt x="696" y="53"/>
                </a:lnTo>
                <a:lnTo>
                  <a:pt x="696" y="46"/>
                </a:lnTo>
                <a:lnTo>
                  <a:pt x="695" y="40"/>
                </a:lnTo>
                <a:lnTo>
                  <a:pt x="694" y="35"/>
                </a:lnTo>
                <a:lnTo>
                  <a:pt x="692" y="29"/>
                </a:lnTo>
                <a:lnTo>
                  <a:pt x="688" y="21"/>
                </a:lnTo>
                <a:lnTo>
                  <a:pt x="682" y="13"/>
                </a:lnTo>
                <a:lnTo>
                  <a:pt x="675" y="8"/>
                </a:lnTo>
                <a:lnTo>
                  <a:pt x="668" y="3"/>
                </a:lnTo>
                <a:lnTo>
                  <a:pt x="660" y="1"/>
                </a:lnTo>
                <a:lnTo>
                  <a:pt x="652" y="0"/>
                </a:lnTo>
                <a:lnTo>
                  <a:pt x="643" y="1"/>
                </a:lnTo>
                <a:lnTo>
                  <a:pt x="635" y="3"/>
                </a:lnTo>
                <a:lnTo>
                  <a:pt x="628" y="8"/>
                </a:lnTo>
                <a:lnTo>
                  <a:pt x="621" y="13"/>
                </a:lnTo>
                <a:lnTo>
                  <a:pt x="616" y="21"/>
                </a:lnTo>
                <a:lnTo>
                  <a:pt x="611" y="29"/>
                </a:lnTo>
                <a:lnTo>
                  <a:pt x="610" y="35"/>
                </a:lnTo>
                <a:lnTo>
                  <a:pt x="608" y="40"/>
                </a:lnTo>
                <a:lnTo>
                  <a:pt x="608" y="46"/>
                </a:lnTo>
                <a:lnTo>
                  <a:pt x="60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6" name="Freeform 22"/>
          <xdr:cNvSpPr>
            <a:spLocks/>
          </xdr:cNvSpPr>
        </xdr:nvSpPr>
        <xdr:spPr bwMode="auto">
          <a:xfrm>
            <a:off x="3291" y="450"/>
            <a:ext cx="152" cy="184"/>
          </a:xfrm>
          <a:custGeom>
            <a:avLst/>
            <a:gdLst>
              <a:gd name="T0" fmla="*/ 0 w 757"/>
              <a:gd name="T1" fmla="*/ 0 h 1107"/>
              <a:gd name="T2" fmla="*/ 0 w 757"/>
              <a:gd name="T3" fmla="*/ 0 h 1107"/>
              <a:gd name="T4" fmla="*/ 0 w 757"/>
              <a:gd name="T5" fmla="*/ 0 h 1107"/>
              <a:gd name="T6" fmla="*/ 0 w 757"/>
              <a:gd name="T7" fmla="*/ 0 h 1107"/>
              <a:gd name="T8" fmla="*/ 0 w 757"/>
              <a:gd name="T9" fmla="*/ 0 h 1107"/>
              <a:gd name="T10" fmla="*/ 0 w 757"/>
              <a:gd name="T11" fmla="*/ 0 h 1107"/>
              <a:gd name="T12" fmla="*/ 0 w 757"/>
              <a:gd name="T13" fmla="*/ 0 h 1107"/>
              <a:gd name="T14" fmla="*/ 0 w 757"/>
              <a:gd name="T15" fmla="*/ 0 h 1107"/>
              <a:gd name="T16" fmla="*/ 0 w 757"/>
              <a:gd name="T17" fmla="*/ 0 h 1107"/>
              <a:gd name="T18" fmla="*/ 0 w 757"/>
              <a:gd name="T19" fmla="*/ 0 h 1107"/>
              <a:gd name="T20" fmla="*/ 0 w 757"/>
              <a:gd name="T21" fmla="*/ 0 h 1107"/>
              <a:gd name="T22" fmla="*/ 0 w 757"/>
              <a:gd name="T23" fmla="*/ 0 h 1107"/>
              <a:gd name="T24" fmla="*/ 0 w 757"/>
              <a:gd name="T25" fmla="*/ 0 h 1107"/>
              <a:gd name="T26" fmla="*/ 0 w 757"/>
              <a:gd name="T27" fmla="*/ 0 h 1107"/>
              <a:gd name="T28" fmla="*/ 0 w 757"/>
              <a:gd name="T29" fmla="*/ 0 h 1107"/>
              <a:gd name="T30" fmla="*/ 0 w 757"/>
              <a:gd name="T31" fmla="*/ 0 h 1107"/>
              <a:gd name="T32" fmla="*/ 0 w 757"/>
              <a:gd name="T33" fmla="*/ 0 h 1107"/>
              <a:gd name="T34" fmla="*/ 0 w 757"/>
              <a:gd name="T35" fmla="*/ 0 h 1107"/>
              <a:gd name="T36" fmla="*/ 0 w 757"/>
              <a:gd name="T37" fmla="*/ 0 h 1107"/>
              <a:gd name="T38" fmla="*/ 0 w 757"/>
              <a:gd name="T39" fmla="*/ 0 h 1107"/>
              <a:gd name="T40" fmla="*/ 0 w 757"/>
              <a:gd name="T41" fmla="*/ 0 h 1107"/>
              <a:gd name="T42" fmla="*/ 0 w 757"/>
              <a:gd name="T43" fmla="*/ 0 h 1107"/>
              <a:gd name="T44" fmla="*/ 0 w 757"/>
              <a:gd name="T45" fmla="*/ 0 h 1107"/>
              <a:gd name="T46" fmla="*/ 0 w 757"/>
              <a:gd name="T47" fmla="*/ 0 h 1107"/>
              <a:gd name="T48" fmla="*/ 0 w 757"/>
              <a:gd name="T49" fmla="*/ 0 h 1107"/>
              <a:gd name="T50" fmla="*/ 0 w 757"/>
              <a:gd name="T51" fmla="*/ 0 h 1107"/>
              <a:gd name="T52" fmla="*/ 0 w 757"/>
              <a:gd name="T53" fmla="*/ 0 h 1107"/>
              <a:gd name="T54" fmla="*/ 0 w 757"/>
              <a:gd name="T55" fmla="*/ 0 h 1107"/>
              <a:gd name="T56" fmla="*/ 0 w 757"/>
              <a:gd name="T57" fmla="*/ 0 h 1107"/>
              <a:gd name="T58" fmla="*/ 0 w 757"/>
              <a:gd name="T59" fmla="*/ 0 h 1107"/>
              <a:gd name="T60" fmla="*/ 0 w 757"/>
              <a:gd name="T61" fmla="*/ 0 h 1107"/>
              <a:gd name="T62" fmla="*/ 0 w 757"/>
              <a:gd name="T63" fmla="*/ 0 h 1107"/>
              <a:gd name="T64" fmla="*/ 0 w 757"/>
              <a:gd name="T65" fmla="*/ 0 h 1107"/>
              <a:gd name="T66" fmla="*/ 0 w 757"/>
              <a:gd name="T67" fmla="*/ 0 h 1107"/>
              <a:gd name="T68" fmla="*/ 0 w 757"/>
              <a:gd name="T69" fmla="*/ 0 h 1107"/>
              <a:gd name="T70" fmla="*/ 0 w 757"/>
              <a:gd name="T71" fmla="*/ 0 h 1107"/>
              <a:gd name="T72" fmla="*/ 0 w 757"/>
              <a:gd name="T73" fmla="*/ 0 h 1107"/>
              <a:gd name="T74" fmla="*/ 0 w 757"/>
              <a:gd name="T75" fmla="*/ 0 h 1107"/>
              <a:gd name="T76" fmla="*/ 0 w 757"/>
              <a:gd name="T77" fmla="*/ 0 h 1107"/>
              <a:gd name="T78" fmla="*/ 0 w 757"/>
              <a:gd name="T79" fmla="*/ 0 h 1107"/>
              <a:gd name="T80" fmla="*/ 0 w 757"/>
              <a:gd name="T81" fmla="*/ 0 h 1107"/>
              <a:gd name="T82" fmla="*/ 0 w 757"/>
              <a:gd name="T83" fmla="*/ 0 h 1107"/>
              <a:gd name="T84" fmla="*/ 0 w 757"/>
              <a:gd name="T85" fmla="*/ 0 h 1107"/>
              <a:gd name="T86" fmla="*/ 0 w 757"/>
              <a:gd name="T87" fmla="*/ 0 h 1107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57" h="1107">
                <a:moveTo>
                  <a:pt x="45" y="105"/>
                </a:moveTo>
                <a:lnTo>
                  <a:pt x="45" y="105"/>
                </a:lnTo>
                <a:lnTo>
                  <a:pt x="79" y="106"/>
                </a:lnTo>
                <a:lnTo>
                  <a:pt x="112" y="109"/>
                </a:lnTo>
                <a:lnTo>
                  <a:pt x="145" y="113"/>
                </a:lnTo>
                <a:lnTo>
                  <a:pt x="177" y="120"/>
                </a:lnTo>
                <a:lnTo>
                  <a:pt x="208" y="130"/>
                </a:lnTo>
                <a:lnTo>
                  <a:pt x="238" y="141"/>
                </a:lnTo>
                <a:lnTo>
                  <a:pt x="267" y="153"/>
                </a:lnTo>
                <a:lnTo>
                  <a:pt x="296" y="168"/>
                </a:lnTo>
                <a:lnTo>
                  <a:pt x="323" y="184"/>
                </a:lnTo>
                <a:lnTo>
                  <a:pt x="350" y="203"/>
                </a:lnTo>
                <a:lnTo>
                  <a:pt x="376" y="223"/>
                </a:lnTo>
                <a:lnTo>
                  <a:pt x="401" y="245"/>
                </a:lnTo>
                <a:lnTo>
                  <a:pt x="424" y="269"/>
                </a:lnTo>
                <a:lnTo>
                  <a:pt x="448" y="295"/>
                </a:lnTo>
                <a:lnTo>
                  <a:pt x="470" y="323"/>
                </a:lnTo>
                <a:lnTo>
                  <a:pt x="491" y="354"/>
                </a:lnTo>
                <a:lnTo>
                  <a:pt x="511" y="385"/>
                </a:lnTo>
                <a:lnTo>
                  <a:pt x="530" y="419"/>
                </a:lnTo>
                <a:lnTo>
                  <a:pt x="548" y="455"/>
                </a:lnTo>
                <a:lnTo>
                  <a:pt x="565" y="492"/>
                </a:lnTo>
                <a:lnTo>
                  <a:pt x="581" y="534"/>
                </a:lnTo>
                <a:lnTo>
                  <a:pt x="595" y="575"/>
                </a:lnTo>
                <a:lnTo>
                  <a:pt x="609" y="620"/>
                </a:lnTo>
                <a:lnTo>
                  <a:pt x="621" y="665"/>
                </a:lnTo>
                <a:lnTo>
                  <a:pt x="632" y="714"/>
                </a:lnTo>
                <a:lnTo>
                  <a:pt x="641" y="763"/>
                </a:lnTo>
                <a:lnTo>
                  <a:pt x="650" y="815"/>
                </a:lnTo>
                <a:lnTo>
                  <a:pt x="656" y="869"/>
                </a:lnTo>
                <a:lnTo>
                  <a:pt x="662" y="926"/>
                </a:lnTo>
                <a:lnTo>
                  <a:pt x="665" y="984"/>
                </a:lnTo>
                <a:lnTo>
                  <a:pt x="668" y="1044"/>
                </a:lnTo>
                <a:lnTo>
                  <a:pt x="669" y="1107"/>
                </a:lnTo>
                <a:lnTo>
                  <a:pt x="757" y="1107"/>
                </a:lnTo>
                <a:lnTo>
                  <a:pt x="756" y="1041"/>
                </a:lnTo>
                <a:lnTo>
                  <a:pt x="754" y="977"/>
                </a:lnTo>
                <a:lnTo>
                  <a:pt x="749" y="916"/>
                </a:lnTo>
                <a:lnTo>
                  <a:pt x="744" y="856"/>
                </a:lnTo>
                <a:lnTo>
                  <a:pt x="737" y="798"/>
                </a:lnTo>
                <a:lnTo>
                  <a:pt x="728" y="743"/>
                </a:lnTo>
                <a:lnTo>
                  <a:pt x="717" y="689"/>
                </a:lnTo>
                <a:lnTo>
                  <a:pt x="706" y="637"/>
                </a:lnTo>
                <a:lnTo>
                  <a:pt x="692" y="587"/>
                </a:lnTo>
                <a:lnTo>
                  <a:pt x="678" y="538"/>
                </a:lnTo>
                <a:lnTo>
                  <a:pt x="662" y="491"/>
                </a:lnTo>
                <a:lnTo>
                  <a:pt x="644" y="447"/>
                </a:lnTo>
                <a:lnTo>
                  <a:pt x="625" y="404"/>
                </a:lnTo>
                <a:lnTo>
                  <a:pt x="605" y="364"/>
                </a:lnTo>
                <a:lnTo>
                  <a:pt x="583" y="325"/>
                </a:lnTo>
                <a:lnTo>
                  <a:pt x="560" y="289"/>
                </a:lnTo>
                <a:lnTo>
                  <a:pt x="536" y="255"/>
                </a:lnTo>
                <a:lnTo>
                  <a:pt x="510" y="223"/>
                </a:lnTo>
                <a:lnTo>
                  <a:pt x="484" y="192"/>
                </a:lnTo>
                <a:lnTo>
                  <a:pt x="456" y="164"/>
                </a:lnTo>
                <a:lnTo>
                  <a:pt x="427" y="138"/>
                </a:lnTo>
                <a:lnTo>
                  <a:pt x="397" y="115"/>
                </a:lnTo>
                <a:lnTo>
                  <a:pt x="365" y="93"/>
                </a:lnTo>
                <a:lnTo>
                  <a:pt x="333" y="73"/>
                </a:lnTo>
                <a:lnTo>
                  <a:pt x="300" y="57"/>
                </a:lnTo>
                <a:lnTo>
                  <a:pt x="266" y="42"/>
                </a:lnTo>
                <a:lnTo>
                  <a:pt x="231" y="30"/>
                </a:lnTo>
                <a:lnTo>
                  <a:pt x="195" y="19"/>
                </a:lnTo>
                <a:lnTo>
                  <a:pt x="159" y="11"/>
                </a:lnTo>
                <a:lnTo>
                  <a:pt x="122" y="5"/>
                </a:lnTo>
                <a:lnTo>
                  <a:pt x="83" y="3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7" name="Freeform 23"/>
          <xdr:cNvSpPr>
            <a:spLocks/>
          </xdr:cNvSpPr>
        </xdr:nvSpPr>
        <xdr:spPr bwMode="auto">
          <a:xfrm>
            <a:off x="3198" y="450"/>
            <a:ext cx="102" cy="58"/>
          </a:xfrm>
          <a:custGeom>
            <a:avLst/>
            <a:gdLst>
              <a:gd name="T0" fmla="*/ 0 w 509"/>
              <a:gd name="T1" fmla="*/ 0 h 345"/>
              <a:gd name="T2" fmla="*/ 0 w 509"/>
              <a:gd name="T3" fmla="*/ 0 h 345"/>
              <a:gd name="T4" fmla="*/ 0 w 509"/>
              <a:gd name="T5" fmla="*/ 0 h 345"/>
              <a:gd name="T6" fmla="*/ 0 w 509"/>
              <a:gd name="T7" fmla="*/ 0 h 345"/>
              <a:gd name="T8" fmla="*/ 0 w 509"/>
              <a:gd name="T9" fmla="*/ 0 h 345"/>
              <a:gd name="T10" fmla="*/ 0 w 509"/>
              <a:gd name="T11" fmla="*/ 0 h 345"/>
              <a:gd name="T12" fmla="*/ 0 w 509"/>
              <a:gd name="T13" fmla="*/ 0 h 345"/>
              <a:gd name="T14" fmla="*/ 0 w 509"/>
              <a:gd name="T15" fmla="*/ 0 h 345"/>
              <a:gd name="T16" fmla="*/ 0 w 509"/>
              <a:gd name="T17" fmla="*/ 0 h 345"/>
              <a:gd name="T18" fmla="*/ 0 w 509"/>
              <a:gd name="T19" fmla="*/ 0 h 345"/>
              <a:gd name="T20" fmla="*/ 0 w 509"/>
              <a:gd name="T21" fmla="*/ 0 h 345"/>
              <a:gd name="T22" fmla="*/ 0 w 509"/>
              <a:gd name="T23" fmla="*/ 0 h 345"/>
              <a:gd name="T24" fmla="*/ 0 w 509"/>
              <a:gd name="T25" fmla="*/ 0 h 345"/>
              <a:gd name="T26" fmla="*/ 0 w 509"/>
              <a:gd name="T27" fmla="*/ 0 h 345"/>
              <a:gd name="T28" fmla="*/ 0 w 509"/>
              <a:gd name="T29" fmla="*/ 0 h 345"/>
              <a:gd name="T30" fmla="*/ 0 w 509"/>
              <a:gd name="T31" fmla="*/ 0 h 345"/>
              <a:gd name="T32" fmla="*/ 0 w 509"/>
              <a:gd name="T33" fmla="*/ 0 h 345"/>
              <a:gd name="T34" fmla="*/ 0 w 509"/>
              <a:gd name="T35" fmla="*/ 0 h 345"/>
              <a:gd name="T36" fmla="*/ 0 w 509"/>
              <a:gd name="T37" fmla="*/ 0 h 345"/>
              <a:gd name="T38" fmla="*/ 0 w 509"/>
              <a:gd name="T39" fmla="*/ 0 h 345"/>
              <a:gd name="T40" fmla="*/ 0 w 509"/>
              <a:gd name="T41" fmla="*/ 0 h 345"/>
              <a:gd name="T42" fmla="*/ 0 w 509"/>
              <a:gd name="T43" fmla="*/ 0 h 345"/>
              <a:gd name="T44" fmla="*/ 0 w 509"/>
              <a:gd name="T45" fmla="*/ 0 h 345"/>
              <a:gd name="T46" fmla="*/ 0 w 509"/>
              <a:gd name="T47" fmla="*/ 0 h 345"/>
              <a:gd name="T48" fmla="*/ 0 w 509"/>
              <a:gd name="T49" fmla="*/ 0 h 345"/>
              <a:gd name="T50" fmla="*/ 0 w 509"/>
              <a:gd name="T51" fmla="*/ 0 h 345"/>
              <a:gd name="T52" fmla="*/ 0 w 509"/>
              <a:gd name="T53" fmla="*/ 0 h 345"/>
              <a:gd name="T54" fmla="*/ 0 w 509"/>
              <a:gd name="T55" fmla="*/ 0 h 345"/>
              <a:gd name="T56" fmla="*/ 0 w 509"/>
              <a:gd name="T57" fmla="*/ 0 h 345"/>
              <a:gd name="T58" fmla="*/ 0 w 509"/>
              <a:gd name="T59" fmla="*/ 0 h 345"/>
              <a:gd name="T60" fmla="*/ 0 w 509"/>
              <a:gd name="T61" fmla="*/ 0 h 345"/>
              <a:gd name="T62" fmla="*/ 0 w 509"/>
              <a:gd name="T63" fmla="*/ 0 h 345"/>
              <a:gd name="T64" fmla="*/ 0 w 509"/>
              <a:gd name="T65" fmla="*/ 0 h 345"/>
              <a:gd name="T66" fmla="*/ 0 w 509"/>
              <a:gd name="T67" fmla="*/ 0 h 345"/>
              <a:gd name="T68" fmla="*/ 0 w 509"/>
              <a:gd name="T69" fmla="*/ 0 h 3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45">
                <a:moveTo>
                  <a:pt x="1" y="292"/>
                </a:moveTo>
                <a:lnTo>
                  <a:pt x="78" y="325"/>
                </a:lnTo>
                <a:lnTo>
                  <a:pt x="90" y="310"/>
                </a:lnTo>
                <a:lnTo>
                  <a:pt x="101" y="296"/>
                </a:lnTo>
                <a:lnTo>
                  <a:pt x="113" y="282"/>
                </a:lnTo>
                <a:lnTo>
                  <a:pt x="125" y="269"/>
                </a:lnTo>
                <a:lnTo>
                  <a:pt x="138" y="256"/>
                </a:lnTo>
                <a:lnTo>
                  <a:pt x="150" y="243"/>
                </a:lnTo>
                <a:lnTo>
                  <a:pt x="163" y="231"/>
                </a:lnTo>
                <a:lnTo>
                  <a:pt x="176" y="221"/>
                </a:lnTo>
                <a:lnTo>
                  <a:pt x="189" y="210"/>
                </a:lnTo>
                <a:lnTo>
                  <a:pt x="202" y="201"/>
                </a:lnTo>
                <a:lnTo>
                  <a:pt x="215" y="191"/>
                </a:lnTo>
                <a:lnTo>
                  <a:pt x="228" y="183"/>
                </a:lnTo>
                <a:lnTo>
                  <a:pt x="256" y="166"/>
                </a:lnTo>
                <a:lnTo>
                  <a:pt x="284" y="152"/>
                </a:lnTo>
                <a:lnTo>
                  <a:pt x="312" y="141"/>
                </a:lnTo>
                <a:lnTo>
                  <a:pt x="340" y="131"/>
                </a:lnTo>
                <a:lnTo>
                  <a:pt x="368" y="123"/>
                </a:lnTo>
                <a:lnTo>
                  <a:pt x="397" y="116"/>
                </a:lnTo>
                <a:lnTo>
                  <a:pt x="425" y="111"/>
                </a:lnTo>
                <a:lnTo>
                  <a:pt x="453" y="108"/>
                </a:lnTo>
                <a:lnTo>
                  <a:pt x="481" y="105"/>
                </a:lnTo>
                <a:lnTo>
                  <a:pt x="509" y="105"/>
                </a:lnTo>
                <a:lnTo>
                  <a:pt x="509" y="0"/>
                </a:lnTo>
                <a:lnTo>
                  <a:pt x="477" y="2"/>
                </a:lnTo>
                <a:lnTo>
                  <a:pt x="446" y="4"/>
                </a:lnTo>
                <a:lnTo>
                  <a:pt x="414" y="9"/>
                </a:lnTo>
                <a:lnTo>
                  <a:pt x="382" y="13"/>
                </a:lnTo>
                <a:lnTo>
                  <a:pt x="349" y="22"/>
                </a:lnTo>
                <a:lnTo>
                  <a:pt x="317" y="31"/>
                </a:lnTo>
                <a:lnTo>
                  <a:pt x="284" y="43"/>
                </a:lnTo>
                <a:lnTo>
                  <a:pt x="251" y="56"/>
                </a:lnTo>
                <a:lnTo>
                  <a:pt x="219" y="72"/>
                </a:lnTo>
                <a:lnTo>
                  <a:pt x="188" y="91"/>
                </a:lnTo>
                <a:lnTo>
                  <a:pt x="171" y="102"/>
                </a:lnTo>
                <a:lnTo>
                  <a:pt x="156" y="112"/>
                </a:lnTo>
                <a:lnTo>
                  <a:pt x="140" y="124"/>
                </a:lnTo>
                <a:lnTo>
                  <a:pt x="125" y="136"/>
                </a:lnTo>
                <a:lnTo>
                  <a:pt x="110" y="149"/>
                </a:lnTo>
                <a:lnTo>
                  <a:pt x="95" y="163"/>
                </a:lnTo>
                <a:lnTo>
                  <a:pt x="80" y="177"/>
                </a:lnTo>
                <a:lnTo>
                  <a:pt x="66" y="191"/>
                </a:lnTo>
                <a:lnTo>
                  <a:pt x="52" y="208"/>
                </a:lnTo>
                <a:lnTo>
                  <a:pt x="38" y="224"/>
                </a:lnTo>
                <a:lnTo>
                  <a:pt x="24" y="241"/>
                </a:lnTo>
                <a:lnTo>
                  <a:pt x="11" y="259"/>
                </a:lnTo>
                <a:lnTo>
                  <a:pt x="89" y="292"/>
                </a:lnTo>
                <a:lnTo>
                  <a:pt x="11" y="259"/>
                </a:lnTo>
                <a:lnTo>
                  <a:pt x="8" y="264"/>
                </a:lnTo>
                <a:lnTo>
                  <a:pt x="5" y="269"/>
                </a:lnTo>
                <a:lnTo>
                  <a:pt x="3" y="275"/>
                </a:lnTo>
                <a:lnTo>
                  <a:pt x="2" y="279"/>
                </a:lnTo>
                <a:lnTo>
                  <a:pt x="0" y="289"/>
                </a:lnTo>
                <a:lnTo>
                  <a:pt x="0" y="299"/>
                </a:lnTo>
                <a:lnTo>
                  <a:pt x="2" y="309"/>
                </a:lnTo>
                <a:lnTo>
                  <a:pt x="6" y="317"/>
                </a:lnTo>
                <a:lnTo>
                  <a:pt x="11" y="325"/>
                </a:lnTo>
                <a:lnTo>
                  <a:pt x="16" y="332"/>
                </a:lnTo>
                <a:lnTo>
                  <a:pt x="23" y="337"/>
                </a:lnTo>
                <a:lnTo>
                  <a:pt x="31" y="342"/>
                </a:lnTo>
                <a:lnTo>
                  <a:pt x="38" y="344"/>
                </a:lnTo>
                <a:lnTo>
                  <a:pt x="47" y="345"/>
                </a:lnTo>
                <a:lnTo>
                  <a:pt x="55" y="344"/>
                </a:lnTo>
                <a:lnTo>
                  <a:pt x="63" y="341"/>
                </a:lnTo>
                <a:lnTo>
                  <a:pt x="67" y="337"/>
                </a:lnTo>
                <a:lnTo>
                  <a:pt x="71" y="335"/>
                </a:lnTo>
                <a:lnTo>
                  <a:pt x="75" y="330"/>
                </a:lnTo>
                <a:lnTo>
                  <a:pt x="78" y="325"/>
                </a:lnTo>
                <a:lnTo>
                  <a:pt x="1" y="29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8" name="Freeform 24"/>
          <xdr:cNvSpPr>
            <a:spLocks/>
          </xdr:cNvSpPr>
        </xdr:nvSpPr>
        <xdr:spPr bwMode="auto">
          <a:xfrm>
            <a:off x="3199" y="460"/>
            <a:ext cx="17" cy="39"/>
          </a:xfrm>
          <a:custGeom>
            <a:avLst/>
            <a:gdLst>
              <a:gd name="T0" fmla="*/ 0 w 88"/>
              <a:gd name="T1" fmla="*/ 0 h 234"/>
              <a:gd name="T2" fmla="*/ 0 w 88"/>
              <a:gd name="T3" fmla="*/ 0 h 234"/>
              <a:gd name="T4" fmla="*/ 0 w 88"/>
              <a:gd name="T5" fmla="*/ 0 h 234"/>
              <a:gd name="T6" fmla="*/ 0 w 88"/>
              <a:gd name="T7" fmla="*/ 0 h 234"/>
              <a:gd name="T8" fmla="*/ 0 w 88"/>
              <a:gd name="T9" fmla="*/ 0 h 234"/>
              <a:gd name="T10" fmla="*/ 0 w 88"/>
              <a:gd name="T11" fmla="*/ 0 h 234"/>
              <a:gd name="T12" fmla="*/ 0 w 88"/>
              <a:gd name="T13" fmla="*/ 0 h 234"/>
              <a:gd name="T14" fmla="*/ 0 w 88"/>
              <a:gd name="T15" fmla="*/ 0 h 234"/>
              <a:gd name="T16" fmla="*/ 0 w 88"/>
              <a:gd name="T17" fmla="*/ 0 h 234"/>
              <a:gd name="T18" fmla="*/ 0 w 88"/>
              <a:gd name="T19" fmla="*/ 0 h 234"/>
              <a:gd name="T20" fmla="*/ 0 w 88"/>
              <a:gd name="T21" fmla="*/ 0 h 234"/>
              <a:gd name="T22" fmla="*/ 0 w 88"/>
              <a:gd name="T23" fmla="*/ 0 h 234"/>
              <a:gd name="T24" fmla="*/ 0 w 88"/>
              <a:gd name="T25" fmla="*/ 0 h 234"/>
              <a:gd name="T26" fmla="*/ 0 w 88"/>
              <a:gd name="T27" fmla="*/ 0 h 234"/>
              <a:gd name="T28" fmla="*/ 0 w 88"/>
              <a:gd name="T29" fmla="*/ 0 h 234"/>
              <a:gd name="T30" fmla="*/ 0 w 88"/>
              <a:gd name="T31" fmla="*/ 0 h 234"/>
              <a:gd name="T32" fmla="*/ 0 w 88"/>
              <a:gd name="T33" fmla="*/ 0 h 234"/>
              <a:gd name="T34" fmla="*/ 0 w 88"/>
              <a:gd name="T35" fmla="*/ 0 h 234"/>
              <a:gd name="T36" fmla="*/ 0 w 88"/>
              <a:gd name="T37" fmla="*/ 0 h 234"/>
              <a:gd name="T38" fmla="*/ 0 w 88"/>
              <a:gd name="T39" fmla="*/ 0 h 234"/>
              <a:gd name="T40" fmla="*/ 0 w 88"/>
              <a:gd name="T41" fmla="*/ 0 h 234"/>
              <a:gd name="T42" fmla="*/ 0 w 88"/>
              <a:gd name="T43" fmla="*/ 0 h 234"/>
              <a:gd name="T44" fmla="*/ 0 w 88"/>
              <a:gd name="T45" fmla="*/ 0 h 234"/>
              <a:gd name="T46" fmla="*/ 0 w 88"/>
              <a:gd name="T47" fmla="*/ 0 h 234"/>
              <a:gd name="T48" fmla="*/ 0 w 88"/>
              <a:gd name="T49" fmla="*/ 0 h 234"/>
              <a:gd name="T50" fmla="*/ 0 w 88"/>
              <a:gd name="T51" fmla="*/ 0 h 234"/>
              <a:gd name="T52" fmla="*/ 0 w 88"/>
              <a:gd name="T53" fmla="*/ 0 h 234"/>
              <a:gd name="T54" fmla="*/ 0 w 88"/>
              <a:gd name="T55" fmla="*/ 0 h 23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34">
                <a:moveTo>
                  <a:pt x="44" y="0"/>
                </a:moveTo>
                <a:lnTo>
                  <a:pt x="0" y="52"/>
                </a:lnTo>
                <a:lnTo>
                  <a:pt x="0" y="234"/>
                </a:lnTo>
                <a:lnTo>
                  <a:pt x="88" y="234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1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1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49" name="Freeform 25"/>
          <xdr:cNvSpPr>
            <a:spLocks/>
          </xdr:cNvSpPr>
        </xdr:nvSpPr>
        <xdr:spPr bwMode="auto">
          <a:xfrm>
            <a:off x="3194" y="621"/>
            <a:ext cx="65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0" name="Freeform 26"/>
          <xdr:cNvSpPr>
            <a:spLocks/>
          </xdr:cNvSpPr>
        </xdr:nvSpPr>
        <xdr:spPr bwMode="auto">
          <a:xfrm>
            <a:off x="3194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1" name="Freeform 27"/>
          <xdr:cNvSpPr>
            <a:spLocks/>
          </xdr:cNvSpPr>
        </xdr:nvSpPr>
        <xdr:spPr bwMode="auto">
          <a:xfrm>
            <a:off x="3259" y="538"/>
            <a:ext cx="68" cy="100"/>
          </a:xfrm>
          <a:custGeom>
            <a:avLst/>
            <a:gdLst>
              <a:gd name="T0" fmla="*/ 0 w 338"/>
              <a:gd name="T1" fmla="*/ 0 h 601"/>
              <a:gd name="T2" fmla="*/ 0 w 338"/>
              <a:gd name="T3" fmla="*/ 0 h 601"/>
              <a:gd name="T4" fmla="*/ 0 w 338"/>
              <a:gd name="T5" fmla="*/ 0 h 601"/>
              <a:gd name="T6" fmla="*/ 0 w 338"/>
              <a:gd name="T7" fmla="*/ 0 h 601"/>
              <a:gd name="T8" fmla="*/ 0 w 338"/>
              <a:gd name="T9" fmla="*/ 0 h 601"/>
              <a:gd name="T10" fmla="*/ 0 w 338"/>
              <a:gd name="T11" fmla="*/ 0 h 601"/>
              <a:gd name="T12" fmla="*/ 0 w 338"/>
              <a:gd name="T13" fmla="*/ 0 h 601"/>
              <a:gd name="T14" fmla="*/ 0 w 338"/>
              <a:gd name="T15" fmla="*/ 0 h 601"/>
              <a:gd name="T16" fmla="*/ 0 w 338"/>
              <a:gd name="T17" fmla="*/ 0 h 601"/>
              <a:gd name="T18" fmla="*/ 0 w 338"/>
              <a:gd name="T19" fmla="*/ 0 h 601"/>
              <a:gd name="T20" fmla="*/ 0 w 338"/>
              <a:gd name="T21" fmla="*/ 0 h 601"/>
              <a:gd name="T22" fmla="*/ 0 w 338"/>
              <a:gd name="T23" fmla="*/ 0 h 601"/>
              <a:gd name="T24" fmla="*/ 0 w 338"/>
              <a:gd name="T25" fmla="*/ 0 h 601"/>
              <a:gd name="T26" fmla="*/ 0 w 338"/>
              <a:gd name="T27" fmla="*/ 0 h 601"/>
              <a:gd name="T28" fmla="*/ 0 w 338"/>
              <a:gd name="T29" fmla="*/ 0 h 601"/>
              <a:gd name="T30" fmla="*/ 0 w 338"/>
              <a:gd name="T31" fmla="*/ 0 h 601"/>
              <a:gd name="T32" fmla="*/ 0 w 338"/>
              <a:gd name="T33" fmla="*/ 0 h 601"/>
              <a:gd name="T34" fmla="*/ 0 w 338"/>
              <a:gd name="T35" fmla="*/ 0 h 601"/>
              <a:gd name="T36" fmla="*/ 0 w 338"/>
              <a:gd name="T37" fmla="*/ 0 h 601"/>
              <a:gd name="T38" fmla="*/ 0 w 338"/>
              <a:gd name="T39" fmla="*/ 0 h 601"/>
              <a:gd name="T40" fmla="*/ 0 w 338"/>
              <a:gd name="T41" fmla="*/ 0 h 601"/>
              <a:gd name="T42" fmla="*/ 0 w 338"/>
              <a:gd name="T43" fmla="*/ 0 h 601"/>
              <a:gd name="T44" fmla="*/ 0 w 338"/>
              <a:gd name="T45" fmla="*/ 0 h 601"/>
              <a:gd name="T46" fmla="*/ 0 w 338"/>
              <a:gd name="T47" fmla="*/ 0 h 601"/>
              <a:gd name="T48" fmla="*/ 0 w 338"/>
              <a:gd name="T49" fmla="*/ 0 h 601"/>
              <a:gd name="T50" fmla="*/ 0 w 338"/>
              <a:gd name="T51" fmla="*/ 0 h 601"/>
              <a:gd name="T52" fmla="*/ 0 w 338"/>
              <a:gd name="T53" fmla="*/ 0 h 601"/>
              <a:gd name="T54" fmla="*/ 0 w 338"/>
              <a:gd name="T55" fmla="*/ 0 h 601"/>
              <a:gd name="T56" fmla="*/ 0 w 338"/>
              <a:gd name="T57" fmla="*/ 0 h 601"/>
              <a:gd name="T58" fmla="*/ 0 w 338"/>
              <a:gd name="T59" fmla="*/ 0 h 601"/>
              <a:gd name="T60" fmla="*/ 0 w 338"/>
              <a:gd name="T61" fmla="*/ 0 h 601"/>
              <a:gd name="T62" fmla="*/ 0 w 338"/>
              <a:gd name="T63" fmla="*/ 0 h 601"/>
              <a:gd name="T64" fmla="*/ 0 w 338"/>
              <a:gd name="T65" fmla="*/ 0 h 601"/>
              <a:gd name="T66" fmla="*/ 0 w 338"/>
              <a:gd name="T67" fmla="*/ 0 h 601"/>
              <a:gd name="T68" fmla="*/ 0 w 338"/>
              <a:gd name="T69" fmla="*/ 0 h 601"/>
              <a:gd name="T70" fmla="*/ 0 w 338"/>
              <a:gd name="T71" fmla="*/ 0 h 601"/>
              <a:gd name="T72" fmla="*/ 0 w 338"/>
              <a:gd name="T73" fmla="*/ 0 h 601"/>
              <a:gd name="T74" fmla="*/ 0 w 338"/>
              <a:gd name="T75" fmla="*/ 0 h 601"/>
              <a:gd name="T76" fmla="*/ 0 w 338"/>
              <a:gd name="T77" fmla="*/ 0 h 601"/>
              <a:gd name="T78" fmla="*/ 0 w 338"/>
              <a:gd name="T79" fmla="*/ 0 h 601"/>
              <a:gd name="T80" fmla="*/ 0 w 338"/>
              <a:gd name="T81" fmla="*/ 0 h 601"/>
              <a:gd name="T82" fmla="*/ 0 w 338"/>
              <a:gd name="T83" fmla="*/ 0 h 601"/>
              <a:gd name="T84" fmla="*/ 0 w 338"/>
              <a:gd name="T85" fmla="*/ 0 h 601"/>
              <a:gd name="T86" fmla="*/ 0 w 338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1">
                <a:moveTo>
                  <a:pt x="338" y="549"/>
                </a:moveTo>
                <a:lnTo>
                  <a:pt x="338" y="549"/>
                </a:lnTo>
                <a:lnTo>
                  <a:pt x="338" y="514"/>
                </a:lnTo>
                <a:lnTo>
                  <a:pt x="337" y="479"/>
                </a:lnTo>
                <a:lnTo>
                  <a:pt x="336" y="446"/>
                </a:lnTo>
                <a:lnTo>
                  <a:pt x="334" y="414"/>
                </a:lnTo>
                <a:lnTo>
                  <a:pt x="331" y="383"/>
                </a:lnTo>
                <a:lnTo>
                  <a:pt x="328" y="354"/>
                </a:lnTo>
                <a:lnTo>
                  <a:pt x="324" y="327"/>
                </a:lnTo>
                <a:lnTo>
                  <a:pt x="320" y="300"/>
                </a:lnTo>
                <a:lnTo>
                  <a:pt x="315" y="274"/>
                </a:lnTo>
                <a:lnTo>
                  <a:pt x="309" y="249"/>
                </a:lnTo>
                <a:lnTo>
                  <a:pt x="303" y="227"/>
                </a:lnTo>
                <a:lnTo>
                  <a:pt x="296" y="205"/>
                </a:lnTo>
                <a:lnTo>
                  <a:pt x="288" y="183"/>
                </a:lnTo>
                <a:lnTo>
                  <a:pt x="279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5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8" y="599"/>
                </a:lnTo>
                <a:lnTo>
                  <a:pt x="286" y="601"/>
                </a:lnTo>
                <a:lnTo>
                  <a:pt x="294" y="601"/>
                </a:lnTo>
                <a:lnTo>
                  <a:pt x="302" y="601"/>
                </a:lnTo>
                <a:lnTo>
                  <a:pt x="310" y="599"/>
                </a:lnTo>
                <a:lnTo>
                  <a:pt x="318" y="594"/>
                </a:lnTo>
                <a:lnTo>
                  <a:pt x="324" y="588"/>
                </a:lnTo>
                <a:lnTo>
                  <a:pt x="330" y="581"/>
                </a:lnTo>
                <a:lnTo>
                  <a:pt x="334" y="573"/>
                </a:lnTo>
                <a:lnTo>
                  <a:pt x="336" y="567"/>
                </a:lnTo>
                <a:lnTo>
                  <a:pt x="337" y="562"/>
                </a:lnTo>
                <a:lnTo>
                  <a:pt x="338" y="556"/>
                </a:lnTo>
                <a:lnTo>
                  <a:pt x="338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2" name="Freeform 28"/>
          <xdr:cNvSpPr>
            <a:spLocks/>
          </xdr:cNvSpPr>
        </xdr:nvSpPr>
        <xdr:spPr bwMode="auto">
          <a:xfrm>
            <a:off x="32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3" y="395"/>
                </a:lnTo>
                <a:lnTo>
                  <a:pt x="332" y="375"/>
                </a:lnTo>
                <a:lnTo>
                  <a:pt x="340" y="354"/>
                </a:lnTo>
                <a:lnTo>
                  <a:pt x="347" y="330"/>
                </a:lnTo>
                <a:lnTo>
                  <a:pt x="353" y="306"/>
                </a:lnTo>
                <a:lnTo>
                  <a:pt x="359" y="282"/>
                </a:lnTo>
                <a:lnTo>
                  <a:pt x="364" y="256"/>
                </a:lnTo>
                <a:lnTo>
                  <a:pt x="368" y="229"/>
                </a:lnTo>
                <a:lnTo>
                  <a:pt x="372" y="201"/>
                </a:lnTo>
                <a:lnTo>
                  <a:pt x="375" y="170"/>
                </a:lnTo>
                <a:lnTo>
                  <a:pt x="378" y="139"/>
                </a:lnTo>
                <a:lnTo>
                  <a:pt x="380" y="106"/>
                </a:lnTo>
                <a:lnTo>
                  <a:pt x="381" y="73"/>
                </a:lnTo>
                <a:lnTo>
                  <a:pt x="382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9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3" name="Freeform 29"/>
          <xdr:cNvSpPr>
            <a:spLocks noEditPoints="1"/>
          </xdr:cNvSpPr>
        </xdr:nvSpPr>
        <xdr:spPr bwMode="auto">
          <a:xfrm>
            <a:off x="3072" y="441"/>
            <a:ext cx="380" cy="455"/>
          </a:xfrm>
          <a:custGeom>
            <a:avLst/>
            <a:gdLst>
              <a:gd name="T0" fmla="*/ 0 w 1897"/>
              <a:gd name="T1" fmla="*/ 0 h 2730"/>
              <a:gd name="T2" fmla="*/ 0 w 1897"/>
              <a:gd name="T3" fmla="*/ 0 h 2730"/>
              <a:gd name="T4" fmla="*/ 0 w 1897"/>
              <a:gd name="T5" fmla="*/ 0 h 2730"/>
              <a:gd name="T6" fmla="*/ 0 w 1897"/>
              <a:gd name="T7" fmla="*/ 0 h 2730"/>
              <a:gd name="T8" fmla="*/ 0 w 1897"/>
              <a:gd name="T9" fmla="*/ 0 h 2730"/>
              <a:gd name="T10" fmla="*/ 0 w 1897"/>
              <a:gd name="T11" fmla="*/ 0 h 2730"/>
              <a:gd name="T12" fmla="*/ 0 w 1897"/>
              <a:gd name="T13" fmla="*/ 0 h 2730"/>
              <a:gd name="T14" fmla="*/ 0 w 1897"/>
              <a:gd name="T15" fmla="*/ 0 h 2730"/>
              <a:gd name="T16" fmla="*/ 0 w 1897"/>
              <a:gd name="T17" fmla="*/ 0 h 2730"/>
              <a:gd name="T18" fmla="*/ 0 w 1897"/>
              <a:gd name="T19" fmla="*/ 0 h 2730"/>
              <a:gd name="T20" fmla="*/ 0 w 1897"/>
              <a:gd name="T21" fmla="*/ 0 h 2730"/>
              <a:gd name="T22" fmla="*/ 0 w 1897"/>
              <a:gd name="T23" fmla="*/ 0 h 2730"/>
              <a:gd name="T24" fmla="*/ 0 w 1897"/>
              <a:gd name="T25" fmla="*/ 0 h 2730"/>
              <a:gd name="T26" fmla="*/ 0 w 1897"/>
              <a:gd name="T27" fmla="*/ 0 h 2730"/>
              <a:gd name="T28" fmla="*/ 0 w 1897"/>
              <a:gd name="T29" fmla="*/ 0 h 2730"/>
              <a:gd name="T30" fmla="*/ 0 w 1897"/>
              <a:gd name="T31" fmla="*/ 0 h 2730"/>
              <a:gd name="T32" fmla="*/ 0 w 1897"/>
              <a:gd name="T33" fmla="*/ 0 h 2730"/>
              <a:gd name="T34" fmla="*/ 0 w 1897"/>
              <a:gd name="T35" fmla="*/ 0 h 2730"/>
              <a:gd name="T36" fmla="*/ 0 w 1897"/>
              <a:gd name="T37" fmla="*/ 0 h 2730"/>
              <a:gd name="T38" fmla="*/ 0 w 1897"/>
              <a:gd name="T39" fmla="*/ 0 h 2730"/>
              <a:gd name="T40" fmla="*/ 0 w 1897"/>
              <a:gd name="T41" fmla="*/ 0 h 2730"/>
              <a:gd name="T42" fmla="*/ 0 w 1897"/>
              <a:gd name="T43" fmla="*/ 0 h 2730"/>
              <a:gd name="T44" fmla="*/ 0 w 1897"/>
              <a:gd name="T45" fmla="*/ 0 h 2730"/>
              <a:gd name="T46" fmla="*/ 0 w 1897"/>
              <a:gd name="T47" fmla="*/ 0 h 2730"/>
              <a:gd name="T48" fmla="*/ 0 w 1897"/>
              <a:gd name="T49" fmla="*/ 0 h 2730"/>
              <a:gd name="T50" fmla="*/ 0 w 1897"/>
              <a:gd name="T51" fmla="*/ 0 h 2730"/>
              <a:gd name="T52" fmla="*/ 0 w 1897"/>
              <a:gd name="T53" fmla="*/ 0 h 2730"/>
              <a:gd name="T54" fmla="*/ 0 w 1897"/>
              <a:gd name="T55" fmla="*/ 0 h 2730"/>
              <a:gd name="T56" fmla="*/ 0 w 1897"/>
              <a:gd name="T57" fmla="*/ 0 h 2730"/>
              <a:gd name="T58" fmla="*/ 0 w 1897"/>
              <a:gd name="T59" fmla="*/ 0 h 2730"/>
              <a:gd name="T60" fmla="*/ 0 w 1897"/>
              <a:gd name="T61" fmla="*/ 0 h 2730"/>
              <a:gd name="T62" fmla="*/ 0 w 1897"/>
              <a:gd name="T63" fmla="*/ 0 h 2730"/>
              <a:gd name="T64" fmla="*/ 0 w 1897"/>
              <a:gd name="T65" fmla="*/ 0 h 2730"/>
              <a:gd name="T66" fmla="*/ 0 w 1897"/>
              <a:gd name="T67" fmla="*/ 0 h 2730"/>
              <a:gd name="T68" fmla="*/ 0 w 1897"/>
              <a:gd name="T69" fmla="*/ 0 h 2730"/>
              <a:gd name="T70" fmla="*/ 0 w 1897"/>
              <a:gd name="T71" fmla="*/ 0 h 2730"/>
              <a:gd name="T72" fmla="*/ 0 w 1897"/>
              <a:gd name="T73" fmla="*/ 0 h 2730"/>
              <a:gd name="T74" fmla="*/ 0 w 1897"/>
              <a:gd name="T75" fmla="*/ 0 h 2730"/>
              <a:gd name="T76" fmla="*/ 0 w 1897"/>
              <a:gd name="T77" fmla="*/ 0 h 2730"/>
              <a:gd name="T78" fmla="*/ 0 w 1897"/>
              <a:gd name="T79" fmla="*/ 0 h 2730"/>
              <a:gd name="T80" fmla="*/ 0 w 1897"/>
              <a:gd name="T81" fmla="*/ 0 h 2730"/>
              <a:gd name="T82" fmla="*/ 0 w 1897"/>
              <a:gd name="T83" fmla="*/ 0 h 2730"/>
              <a:gd name="T84" fmla="*/ 0 w 1897"/>
              <a:gd name="T85" fmla="*/ 0 h 2730"/>
              <a:gd name="T86" fmla="*/ 0 w 1897"/>
              <a:gd name="T87" fmla="*/ 0 h 2730"/>
              <a:gd name="T88" fmla="*/ 0 w 1897"/>
              <a:gd name="T89" fmla="*/ 0 h 2730"/>
              <a:gd name="T90" fmla="*/ 0 w 1897"/>
              <a:gd name="T91" fmla="*/ 0 h 2730"/>
              <a:gd name="T92" fmla="*/ 0 w 1897"/>
              <a:gd name="T93" fmla="*/ 0 h 2730"/>
              <a:gd name="T94" fmla="*/ 0 w 1897"/>
              <a:gd name="T95" fmla="*/ 0 h 2730"/>
              <a:gd name="T96" fmla="*/ 0 w 1897"/>
              <a:gd name="T97" fmla="*/ 0 h 2730"/>
              <a:gd name="T98" fmla="*/ 0 w 1897"/>
              <a:gd name="T99" fmla="*/ 0 h 2730"/>
              <a:gd name="T100" fmla="*/ 0 w 1897"/>
              <a:gd name="T101" fmla="*/ 0 h 2730"/>
              <a:gd name="T102" fmla="*/ 0 w 1897"/>
              <a:gd name="T103" fmla="*/ 0 h 2730"/>
              <a:gd name="T104" fmla="*/ 0 w 1897"/>
              <a:gd name="T105" fmla="*/ 0 h 2730"/>
              <a:gd name="T106" fmla="*/ 0 w 1897"/>
              <a:gd name="T107" fmla="*/ 0 h 2730"/>
              <a:gd name="T108" fmla="*/ 0 w 1897"/>
              <a:gd name="T109" fmla="*/ 0 h 2730"/>
              <a:gd name="T110" fmla="*/ 0 w 1897"/>
              <a:gd name="T111" fmla="*/ 0 h 2730"/>
              <a:gd name="T112" fmla="*/ 0 w 1897"/>
              <a:gd name="T113" fmla="*/ 0 h 2730"/>
              <a:gd name="T114" fmla="*/ 0 w 1897"/>
              <a:gd name="T115" fmla="*/ 0 h 2730"/>
              <a:gd name="T116" fmla="*/ 0 w 1897"/>
              <a:gd name="T117" fmla="*/ 0 h 2730"/>
              <a:gd name="T118" fmla="*/ 0 w 1897"/>
              <a:gd name="T119" fmla="*/ 0 h 273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897" h="2730">
                <a:moveTo>
                  <a:pt x="773" y="19"/>
                </a:moveTo>
                <a:lnTo>
                  <a:pt x="0" y="135"/>
                </a:lnTo>
                <a:lnTo>
                  <a:pt x="0" y="2730"/>
                </a:lnTo>
                <a:lnTo>
                  <a:pt x="773" y="2730"/>
                </a:lnTo>
                <a:lnTo>
                  <a:pt x="773" y="1820"/>
                </a:lnTo>
                <a:lnTo>
                  <a:pt x="785" y="1835"/>
                </a:lnTo>
                <a:lnTo>
                  <a:pt x="797" y="1851"/>
                </a:lnTo>
                <a:lnTo>
                  <a:pt x="809" y="1866"/>
                </a:lnTo>
                <a:lnTo>
                  <a:pt x="821" y="1879"/>
                </a:lnTo>
                <a:lnTo>
                  <a:pt x="834" y="1893"/>
                </a:lnTo>
                <a:lnTo>
                  <a:pt x="847" y="1905"/>
                </a:lnTo>
                <a:lnTo>
                  <a:pt x="860" y="1918"/>
                </a:lnTo>
                <a:lnTo>
                  <a:pt x="873" y="1928"/>
                </a:lnTo>
                <a:lnTo>
                  <a:pt x="887" y="1939"/>
                </a:lnTo>
                <a:lnTo>
                  <a:pt x="901" y="1950"/>
                </a:lnTo>
                <a:lnTo>
                  <a:pt x="915" y="1959"/>
                </a:lnTo>
                <a:lnTo>
                  <a:pt x="929" y="1968"/>
                </a:lnTo>
                <a:lnTo>
                  <a:pt x="958" y="1985"/>
                </a:lnTo>
                <a:lnTo>
                  <a:pt x="988" y="1999"/>
                </a:lnTo>
                <a:lnTo>
                  <a:pt x="1018" y="2012"/>
                </a:lnTo>
                <a:lnTo>
                  <a:pt x="1049" y="2023"/>
                </a:lnTo>
                <a:lnTo>
                  <a:pt x="1081" y="2031"/>
                </a:lnTo>
                <a:lnTo>
                  <a:pt x="1113" y="2038"/>
                </a:lnTo>
                <a:lnTo>
                  <a:pt x="1146" y="2044"/>
                </a:lnTo>
                <a:lnTo>
                  <a:pt x="1179" y="2047"/>
                </a:lnTo>
                <a:lnTo>
                  <a:pt x="1213" y="2050"/>
                </a:lnTo>
                <a:lnTo>
                  <a:pt x="1246" y="2050"/>
                </a:lnTo>
                <a:lnTo>
                  <a:pt x="1278" y="2050"/>
                </a:lnTo>
                <a:lnTo>
                  <a:pt x="1310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3" y="2030"/>
                </a:lnTo>
                <a:lnTo>
                  <a:pt x="1433" y="2020"/>
                </a:lnTo>
                <a:lnTo>
                  <a:pt x="1463" y="2010"/>
                </a:lnTo>
                <a:lnTo>
                  <a:pt x="1492" y="1997"/>
                </a:lnTo>
                <a:lnTo>
                  <a:pt x="1521" y="1981"/>
                </a:lnTo>
                <a:lnTo>
                  <a:pt x="1549" y="1965"/>
                </a:lnTo>
                <a:lnTo>
                  <a:pt x="1576" y="1947"/>
                </a:lnTo>
                <a:lnTo>
                  <a:pt x="1602" y="1926"/>
                </a:lnTo>
                <a:lnTo>
                  <a:pt x="1628" y="1904"/>
                </a:lnTo>
                <a:lnTo>
                  <a:pt x="1653" y="1879"/>
                </a:lnTo>
                <a:lnTo>
                  <a:pt x="1677" y="1852"/>
                </a:lnTo>
                <a:lnTo>
                  <a:pt x="1700" y="1824"/>
                </a:lnTo>
                <a:lnTo>
                  <a:pt x="1722" y="1793"/>
                </a:lnTo>
                <a:lnTo>
                  <a:pt x="1743" y="1760"/>
                </a:lnTo>
                <a:lnTo>
                  <a:pt x="1763" y="1725"/>
                </a:lnTo>
                <a:lnTo>
                  <a:pt x="1781" y="1687"/>
                </a:lnTo>
                <a:lnTo>
                  <a:pt x="1799" y="1647"/>
                </a:lnTo>
                <a:lnTo>
                  <a:pt x="1815" y="1605"/>
                </a:lnTo>
                <a:lnTo>
                  <a:pt x="1830" y="1560"/>
                </a:lnTo>
                <a:lnTo>
                  <a:pt x="1844" y="1513"/>
                </a:lnTo>
                <a:lnTo>
                  <a:pt x="1856" y="1464"/>
                </a:lnTo>
                <a:lnTo>
                  <a:pt x="1866" y="1411"/>
                </a:lnTo>
                <a:lnTo>
                  <a:pt x="1876" y="1356"/>
                </a:lnTo>
                <a:lnTo>
                  <a:pt x="1883" y="1300"/>
                </a:lnTo>
                <a:lnTo>
                  <a:pt x="1889" y="1240"/>
                </a:lnTo>
                <a:lnTo>
                  <a:pt x="1894" y="1178"/>
                </a:lnTo>
                <a:lnTo>
                  <a:pt x="1896" y="1113"/>
                </a:lnTo>
                <a:lnTo>
                  <a:pt x="1897" y="1045"/>
                </a:lnTo>
                <a:lnTo>
                  <a:pt x="1896" y="982"/>
                </a:lnTo>
                <a:lnTo>
                  <a:pt x="1894" y="921"/>
                </a:lnTo>
                <a:lnTo>
                  <a:pt x="1890" y="862"/>
                </a:lnTo>
                <a:lnTo>
                  <a:pt x="1885" y="804"/>
                </a:lnTo>
                <a:lnTo>
                  <a:pt x="1878" y="749"/>
                </a:lnTo>
                <a:lnTo>
                  <a:pt x="1869" y="696"/>
                </a:lnTo>
                <a:lnTo>
                  <a:pt x="1859" y="644"/>
                </a:lnTo>
                <a:lnTo>
                  <a:pt x="1848" y="595"/>
                </a:lnTo>
                <a:lnTo>
                  <a:pt x="1835" y="547"/>
                </a:lnTo>
                <a:lnTo>
                  <a:pt x="1821" y="501"/>
                </a:lnTo>
                <a:lnTo>
                  <a:pt x="1806" y="457"/>
                </a:lnTo>
                <a:lnTo>
                  <a:pt x="1790" y="416"/>
                </a:lnTo>
                <a:lnTo>
                  <a:pt x="1772" y="376"/>
                </a:lnTo>
                <a:lnTo>
                  <a:pt x="1753" y="337"/>
                </a:lnTo>
                <a:lnTo>
                  <a:pt x="1732" y="302"/>
                </a:lnTo>
                <a:lnTo>
                  <a:pt x="1711" y="268"/>
                </a:lnTo>
                <a:lnTo>
                  <a:pt x="1689" y="236"/>
                </a:lnTo>
                <a:lnTo>
                  <a:pt x="1665" y="205"/>
                </a:lnTo>
                <a:lnTo>
                  <a:pt x="1640" y="178"/>
                </a:lnTo>
                <a:lnTo>
                  <a:pt x="1615" y="151"/>
                </a:lnTo>
                <a:lnTo>
                  <a:pt x="1588" y="128"/>
                </a:lnTo>
                <a:lnTo>
                  <a:pt x="1560" y="106"/>
                </a:lnTo>
                <a:lnTo>
                  <a:pt x="1532" y="86"/>
                </a:lnTo>
                <a:lnTo>
                  <a:pt x="1502" y="68"/>
                </a:lnTo>
                <a:lnTo>
                  <a:pt x="1472" y="52"/>
                </a:lnTo>
                <a:lnTo>
                  <a:pt x="1441" y="39"/>
                </a:lnTo>
                <a:lnTo>
                  <a:pt x="1409" y="28"/>
                </a:lnTo>
                <a:lnTo>
                  <a:pt x="1376" y="18"/>
                </a:lnTo>
                <a:lnTo>
                  <a:pt x="1343" y="10"/>
                </a:lnTo>
                <a:lnTo>
                  <a:pt x="1309" y="5"/>
                </a:lnTo>
                <a:lnTo>
                  <a:pt x="1274" y="2"/>
                </a:lnTo>
                <a:lnTo>
                  <a:pt x="1238" y="0"/>
                </a:lnTo>
                <a:lnTo>
                  <a:pt x="1207" y="2"/>
                </a:lnTo>
                <a:lnTo>
                  <a:pt x="1176" y="3"/>
                </a:lnTo>
                <a:lnTo>
                  <a:pt x="1145" y="6"/>
                </a:lnTo>
                <a:lnTo>
                  <a:pt x="1114" y="11"/>
                </a:lnTo>
                <a:lnTo>
                  <a:pt x="1084" y="17"/>
                </a:lnTo>
                <a:lnTo>
                  <a:pt x="1053" y="25"/>
                </a:lnTo>
                <a:lnTo>
                  <a:pt x="1023" y="36"/>
                </a:lnTo>
                <a:lnTo>
                  <a:pt x="993" y="48"/>
                </a:lnTo>
                <a:lnTo>
                  <a:pt x="963" y="62"/>
                </a:lnTo>
                <a:lnTo>
                  <a:pt x="934" y="78"/>
                </a:lnTo>
                <a:lnTo>
                  <a:pt x="920" y="86"/>
                </a:lnTo>
                <a:lnTo>
                  <a:pt x="906" y="97"/>
                </a:lnTo>
                <a:lnTo>
                  <a:pt x="892" y="106"/>
                </a:lnTo>
                <a:lnTo>
                  <a:pt x="878" y="118"/>
                </a:lnTo>
                <a:lnTo>
                  <a:pt x="864" y="130"/>
                </a:lnTo>
                <a:lnTo>
                  <a:pt x="851" y="142"/>
                </a:lnTo>
                <a:lnTo>
                  <a:pt x="837" y="155"/>
                </a:lnTo>
                <a:lnTo>
                  <a:pt x="824" y="169"/>
                </a:lnTo>
                <a:lnTo>
                  <a:pt x="811" y="183"/>
                </a:lnTo>
                <a:lnTo>
                  <a:pt x="798" y="198"/>
                </a:lnTo>
                <a:lnTo>
                  <a:pt x="786" y="214"/>
                </a:lnTo>
                <a:lnTo>
                  <a:pt x="773" y="230"/>
                </a:lnTo>
                <a:lnTo>
                  <a:pt x="773" y="19"/>
                </a:lnTo>
                <a:close/>
                <a:moveTo>
                  <a:pt x="1034" y="1524"/>
                </a:moveTo>
                <a:lnTo>
                  <a:pt x="1015" y="1522"/>
                </a:lnTo>
                <a:lnTo>
                  <a:pt x="997" y="1522"/>
                </a:lnTo>
                <a:lnTo>
                  <a:pt x="979" y="1520"/>
                </a:lnTo>
                <a:lnTo>
                  <a:pt x="963" y="1518"/>
                </a:lnTo>
                <a:lnTo>
                  <a:pt x="947" y="1514"/>
                </a:lnTo>
                <a:lnTo>
                  <a:pt x="931" y="1511"/>
                </a:lnTo>
                <a:lnTo>
                  <a:pt x="916" y="1505"/>
                </a:lnTo>
                <a:lnTo>
                  <a:pt x="902" y="1499"/>
                </a:lnTo>
                <a:lnTo>
                  <a:pt x="889" y="1493"/>
                </a:lnTo>
                <a:lnTo>
                  <a:pt x="876" y="1485"/>
                </a:lnTo>
                <a:lnTo>
                  <a:pt x="863" y="1476"/>
                </a:lnTo>
                <a:lnTo>
                  <a:pt x="852" y="1467"/>
                </a:lnTo>
                <a:lnTo>
                  <a:pt x="841" y="1456"/>
                </a:lnTo>
                <a:lnTo>
                  <a:pt x="830" y="1445"/>
                </a:lnTo>
                <a:lnTo>
                  <a:pt x="820" y="1432"/>
                </a:lnTo>
                <a:lnTo>
                  <a:pt x="811" y="1418"/>
                </a:lnTo>
                <a:lnTo>
                  <a:pt x="802" y="1404"/>
                </a:lnTo>
                <a:lnTo>
                  <a:pt x="794" y="1387"/>
                </a:lnTo>
                <a:lnTo>
                  <a:pt x="787" y="1369"/>
                </a:lnTo>
                <a:lnTo>
                  <a:pt x="780" y="1352"/>
                </a:lnTo>
                <a:lnTo>
                  <a:pt x="773" y="1332"/>
                </a:lnTo>
                <a:lnTo>
                  <a:pt x="768" y="1311"/>
                </a:lnTo>
                <a:lnTo>
                  <a:pt x="763" y="1288"/>
                </a:lnTo>
                <a:lnTo>
                  <a:pt x="758" y="1265"/>
                </a:lnTo>
                <a:lnTo>
                  <a:pt x="754" y="1240"/>
                </a:lnTo>
                <a:lnTo>
                  <a:pt x="750" y="1214"/>
                </a:lnTo>
                <a:lnTo>
                  <a:pt x="747" y="1186"/>
                </a:lnTo>
                <a:lnTo>
                  <a:pt x="745" y="1156"/>
                </a:lnTo>
                <a:lnTo>
                  <a:pt x="743" y="1126"/>
                </a:lnTo>
                <a:lnTo>
                  <a:pt x="742" y="1094"/>
                </a:lnTo>
                <a:lnTo>
                  <a:pt x="741" y="1061"/>
                </a:lnTo>
                <a:lnTo>
                  <a:pt x="741" y="1026"/>
                </a:lnTo>
                <a:lnTo>
                  <a:pt x="741" y="990"/>
                </a:lnTo>
                <a:lnTo>
                  <a:pt x="742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7"/>
                </a:lnTo>
                <a:lnTo>
                  <a:pt x="754" y="811"/>
                </a:lnTo>
                <a:lnTo>
                  <a:pt x="758" y="786"/>
                </a:lnTo>
                <a:lnTo>
                  <a:pt x="763" y="762"/>
                </a:lnTo>
                <a:lnTo>
                  <a:pt x="768" y="740"/>
                </a:lnTo>
                <a:lnTo>
                  <a:pt x="773" y="720"/>
                </a:lnTo>
                <a:lnTo>
                  <a:pt x="780" y="700"/>
                </a:lnTo>
                <a:lnTo>
                  <a:pt x="787" y="681"/>
                </a:lnTo>
                <a:lnTo>
                  <a:pt x="794" y="663"/>
                </a:lnTo>
                <a:lnTo>
                  <a:pt x="802" y="648"/>
                </a:lnTo>
                <a:lnTo>
                  <a:pt x="811" y="633"/>
                </a:lnTo>
                <a:lnTo>
                  <a:pt x="820" y="618"/>
                </a:lnTo>
                <a:lnTo>
                  <a:pt x="830" y="607"/>
                </a:lnTo>
                <a:lnTo>
                  <a:pt x="841" y="595"/>
                </a:lnTo>
                <a:lnTo>
                  <a:pt x="852" y="584"/>
                </a:lnTo>
                <a:lnTo>
                  <a:pt x="863" y="575"/>
                </a:lnTo>
                <a:lnTo>
                  <a:pt x="876" y="565"/>
                </a:lnTo>
                <a:lnTo>
                  <a:pt x="889" y="558"/>
                </a:lnTo>
                <a:lnTo>
                  <a:pt x="902" y="551"/>
                </a:lnTo>
                <a:lnTo>
                  <a:pt x="916" y="545"/>
                </a:lnTo>
                <a:lnTo>
                  <a:pt x="931" y="541"/>
                </a:lnTo>
                <a:lnTo>
                  <a:pt x="947" y="536"/>
                </a:lnTo>
                <a:lnTo>
                  <a:pt x="963" y="532"/>
                </a:lnTo>
                <a:lnTo>
                  <a:pt x="979" y="530"/>
                </a:lnTo>
                <a:lnTo>
                  <a:pt x="997" y="529"/>
                </a:lnTo>
                <a:lnTo>
                  <a:pt x="1015" y="528"/>
                </a:lnTo>
                <a:lnTo>
                  <a:pt x="1034" y="528"/>
                </a:lnTo>
                <a:lnTo>
                  <a:pt x="1052" y="528"/>
                </a:lnTo>
                <a:lnTo>
                  <a:pt x="1069" y="529"/>
                </a:lnTo>
                <a:lnTo>
                  <a:pt x="1086" y="530"/>
                </a:lnTo>
                <a:lnTo>
                  <a:pt x="1102" y="532"/>
                </a:lnTo>
                <a:lnTo>
                  <a:pt x="1118" y="536"/>
                </a:lnTo>
                <a:lnTo>
                  <a:pt x="1133" y="541"/>
                </a:lnTo>
                <a:lnTo>
                  <a:pt x="1148" y="545"/>
                </a:lnTo>
                <a:lnTo>
                  <a:pt x="1162" y="551"/>
                </a:lnTo>
                <a:lnTo>
                  <a:pt x="1175" y="558"/>
                </a:lnTo>
                <a:lnTo>
                  <a:pt x="1188" y="565"/>
                </a:lnTo>
                <a:lnTo>
                  <a:pt x="1200" y="575"/>
                </a:lnTo>
                <a:lnTo>
                  <a:pt x="1213" y="584"/>
                </a:lnTo>
                <a:lnTo>
                  <a:pt x="1224" y="595"/>
                </a:lnTo>
                <a:lnTo>
                  <a:pt x="1235" y="607"/>
                </a:lnTo>
                <a:lnTo>
                  <a:pt x="1245" y="618"/>
                </a:lnTo>
                <a:lnTo>
                  <a:pt x="1254" y="633"/>
                </a:lnTo>
                <a:lnTo>
                  <a:pt x="1263" y="648"/>
                </a:lnTo>
                <a:lnTo>
                  <a:pt x="1272" y="663"/>
                </a:lnTo>
                <a:lnTo>
                  <a:pt x="1279" y="681"/>
                </a:lnTo>
                <a:lnTo>
                  <a:pt x="1286" y="700"/>
                </a:lnTo>
                <a:lnTo>
                  <a:pt x="1293" y="720"/>
                </a:lnTo>
                <a:lnTo>
                  <a:pt x="1299" y="740"/>
                </a:lnTo>
                <a:lnTo>
                  <a:pt x="1304" y="762"/>
                </a:lnTo>
                <a:lnTo>
                  <a:pt x="1309" y="786"/>
                </a:lnTo>
                <a:lnTo>
                  <a:pt x="1314" y="811"/>
                </a:lnTo>
                <a:lnTo>
                  <a:pt x="1317" y="837"/>
                </a:lnTo>
                <a:lnTo>
                  <a:pt x="1320" y="864"/>
                </a:lnTo>
                <a:lnTo>
                  <a:pt x="1323" y="894"/>
                </a:lnTo>
                <a:lnTo>
                  <a:pt x="1325" y="924"/>
                </a:lnTo>
                <a:lnTo>
                  <a:pt x="1327" y="956"/>
                </a:lnTo>
                <a:lnTo>
                  <a:pt x="1327" y="990"/>
                </a:lnTo>
                <a:lnTo>
                  <a:pt x="1328" y="1026"/>
                </a:lnTo>
                <a:lnTo>
                  <a:pt x="1327" y="1061"/>
                </a:lnTo>
                <a:lnTo>
                  <a:pt x="1327" y="1094"/>
                </a:lnTo>
                <a:lnTo>
                  <a:pt x="1325" y="1126"/>
                </a:lnTo>
                <a:lnTo>
                  <a:pt x="1323" y="1156"/>
                </a:lnTo>
                <a:lnTo>
                  <a:pt x="1320" y="1186"/>
                </a:lnTo>
                <a:lnTo>
                  <a:pt x="1317" y="1214"/>
                </a:lnTo>
                <a:lnTo>
                  <a:pt x="1314" y="1240"/>
                </a:lnTo>
                <a:lnTo>
                  <a:pt x="1309" y="1265"/>
                </a:lnTo>
                <a:lnTo>
                  <a:pt x="1304" y="1288"/>
                </a:lnTo>
                <a:lnTo>
                  <a:pt x="1299" y="1311"/>
                </a:lnTo>
                <a:lnTo>
                  <a:pt x="1293" y="1332"/>
                </a:lnTo>
                <a:lnTo>
                  <a:pt x="1286" y="1352"/>
                </a:lnTo>
                <a:lnTo>
                  <a:pt x="1279" y="1369"/>
                </a:lnTo>
                <a:lnTo>
                  <a:pt x="1272" y="1387"/>
                </a:lnTo>
                <a:lnTo>
                  <a:pt x="1263" y="1404"/>
                </a:lnTo>
                <a:lnTo>
                  <a:pt x="1254" y="1418"/>
                </a:lnTo>
                <a:lnTo>
                  <a:pt x="1245" y="1432"/>
                </a:lnTo>
                <a:lnTo>
                  <a:pt x="1235" y="1445"/>
                </a:lnTo>
                <a:lnTo>
                  <a:pt x="1224" y="1456"/>
                </a:lnTo>
                <a:lnTo>
                  <a:pt x="1213" y="1467"/>
                </a:lnTo>
                <a:lnTo>
                  <a:pt x="1200" y="1476"/>
                </a:lnTo>
                <a:lnTo>
                  <a:pt x="1188" y="1485"/>
                </a:lnTo>
                <a:lnTo>
                  <a:pt x="1175" y="1493"/>
                </a:lnTo>
                <a:lnTo>
                  <a:pt x="1162" y="1499"/>
                </a:lnTo>
                <a:lnTo>
                  <a:pt x="1148" y="1505"/>
                </a:lnTo>
                <a:lnTo>
                  <a:pt x="1133" y="1511"/>
                </a:lnTo>
                <a:lnTo>
                  <a:pt x="1118" y="1514"/>
                </a:lnTo>
                <a:lnTo>
                  <a:pt x="1102" y="1518"/>
                </a:lnTo>
                <a:lnTo>
                  <a:pt x="1086" y="1520"/>
                </a:lnTo>
                <a:lnTo>
                  <a:pt x="1069" y="1522"/>
                </a:lnTo>
                <a:lnTo>
                  <a:pt x="1052" y="1522"/>
                </a:lnTo>
                <a:lnTo>
                  <a:pt x="1034" y="1524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4" name="Freeform 30"/>
          <xdr:cNvSpPr>
            <a:spLocks/>
          </xdr:cNvSpPr>
        </xdr:nvSpPr>
        <xdr:spPr bwMode="auto">
          <a:xfrm>
            <a:off x="3063" y="436"/>
            <a:ext cx="165" cy="36"/>
          </a:xfrm>
          <a:custGeom>
            <a:avLst/>
            <a:gdLst>
              <a:gd name="T0" fmla="*/ 0 w 823"/>
              <a:gd name="T1" fmla="*/ 0 h 217"/>
              <a:gd name="T2" fmla="*/ 0 w 823"/>
              <a:gd name="T3" fmla="*/ 0 h 217"/>
              <a:gd name="T4" fmla="*/ 0 w 823"/>
              <a:gd name="T5" fmla="*/ 0 h 217"/>
              <a:gd name="T6" fmla="*/ 0 w 823"/>
              <a:gd name="T7" fmla="*/ 0 h 217"/>
              <a:gd name="T8" fmla="*/ 0 w 823"/>
              <a:gd name="T9" fmla="*/ 0 h 217"/>
              <a:gd name="T10" fmla="*/ 0 w 823"/>
              <a:gd name="T11" fmla="*/ 0 h 217"/>
              <a:gd name="T12" fmla="*/ 0 w 823"/>
              <a:gd name="T13" fmla="*/ 0 h 217"/>
              <a:gd name="T14" fmla="*/ 0 w 823"/>
              <a:gd name="T15" fmla="*/ 0 h 217"/>
              <a:gd name="T16" fmla="*/ 0 w 823"/>
              <a:gd name="T17" fmla="*/ 0 h 217"/>
              <a:gd name="T18" fmla="*/ 0 w 823"/>
              <a:gd name="T19" fmla="*/ 0 h 217"/>
              <a:gd name="T20" fmla="*/ 0 w 823"/>
              <a:gd name="T21" fmla="*/ 0 h 217"/>
              <a:gd name="T22" fmla="*/ 0 w 823"/>
              <a:gd name="T23" fmla="*/ 0 h 217"/>
              <a:gd name="T24" fmla="*/ 0 w 823"/>
              <a:gd name="T25" fmla="*/ 0 h 217"/>
              <a:gd name="T26" fmla="*/ 0 w 823"/>
              <a:gd name="T27" fmla="*/ 0 h 217"/>
              <a:gd name="T28" fmla="*/ 0 w 823"/>
              <a:gd name="T29" fmla="*/ 0 h 217"/>
              <a:gd name="T30" fmla="*/ 0 w 823"/>
              <a:gd name="T31" fmla="*/ 0 h 217"/>
              <a:gd name="T32" fmla="*/ 0 w 823"/>
              <a:gd name="T33" fmla="*/ 0 h 217"/>
              <a:gd name="T34" fmla="*/ 0 w 823"/>
              <a:gd name="T35" fmla="*/ 0 h 217"/>
              <a:gd name="T36" fmla="*/ 0 w 823"/>
              <a:gd name="T37" fmla="*/ 0 h 217"/>
              <a:gd name="T38" fmla="*/ 0 w 823"/>
              <a:gd name="T39" fmla="*/ 0 h 217"/>
              <a:gd name="T40" fmla="*/ 0 w 823"/>
              <a:gd name="T41" fmla="*/ 0 h 217"/>
              <a:gd name="T42" fmla="*/ 0 w 823"/>
              <a:gd name="T43" fmla="*/ 0 h 217"/>
              <a:gd name="T44" fmla="*/ 0 w 823"/>
              <a:gd name="T45" fmla="*/ 0 h 217"/>
              <a:gd name="T46" fmla="*/ 0 w 823"/>
              <a:gd name="T47" fmla="*/ 0 h 217"/>
              <a:gd name="T48" fmla="*/ 0 w 823"/>
              <a:gd name="T49" fmla="*/ 0 h 217"/>
              <a:gd name="T50" fmla="*/ 0 w 823"/>
              <a:gd name="T51" fmla="*/ 0 h 217"/>
              <a:gd name="T52" fmla="*/ 0 w 823"/>
              <a:gd name="T53" fmla="*/ 0 h 217"/>
              <a:gd name="T54" fmla="*/ 0 w 823"/>
              <a:gd name="T55" fmla="*/ 0 h 21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23" h="217">
                <a:moveTo>
                  <a:pt x="0" y="166"/>
                </a:moveTo>
                <a:lnTo>
                  <a:pt x="50" y="217"/>
                </a:lnTo>
                <a:lnTo>
                  <a:pt x="823" y="102"/>
                </a:lnTo>
                <a:lnTo>
                  <a:pt x="812" y="0"/>
                </a:lnTo>
                <a:lnTo>
                  <a:pt x="39" y="114"/>
                </a:lnTo>
                <a:lnTo>
                  <a:pt x="0" y="166"/>
                </a:lnTo>
                <a:lnTo>
                  <a:pt x="39" y="114"/>
                </a:lnTo>
                <a:lnTo>
                  <a:pt x="34" y="115"/>
                </a:lnTo>
                <a:lnTo>
                  <a:pt x="29" y="117"/>
                </a:lnTo>
                <a:lnTo>
                  <a:pt x="24" y="119"/>
                </a:lnTo>
                <a:lnTo>
                  <a:pt x="20" y="122"/>
                </a:lnTo>
                <a:lnTo>
                  <a:pt x="13" y="128"/>
                </a:lnTo>
                <a:lnTo>
                  <a:pt x="8" y="135"/>
                </a:lnTo>
                <a:lnTo>
                  <a:pt x="4" y="143"/>
                </a:lnTo>
                <a:lnTo>
                  <a:pt x="1" y="153"/>
                </a:lnTo>
                <a:lnTo>
                  <a:pt x="0" y="162"/>
                </a:lnTo>
                <a:lnTo>
                  <a:pt x="1" y="173"/>
                </a:lnTo>
                <a:lnTo>
                  <a:pt x="2" y="182"/>
                </a:lnTo>
                <a:lnTo>
                  <a:pt x="5" y="190"/>
                </a:lnTo>
                <a:lnTo>
                  <a:pt x="10" y="199"/>
                </a:lnTo>
                <a:lnTo>
                  <a:pt x="15" y="206"/>
                </a:lnTo>
                <a:lnTo>
                  <a:pt x="22" y="212"/>
                </a:lnTo>
                <a:lnTo>
                  <a:pt x="30" y="215"/>
                </a:lnTo>
                <a:lnTo>
                  <a:pt x="35" y="216"/>
                </a:lnTo>
                <a:lnTo>
                  <a:pt x="40" y="217"/>
                </a:lnTo>
                <a:lnTo>
                  <a:pt x="45" y="217"/>
                </a:lnTo>
                <a:lnTo>
                  <a:pt x="50" y="217"/>
                </a:lnTo>
                <a:lnTo>
                  <a:pt x="0" y="16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5" name="Freeform 31"/>
          <xdr:cNvSpPr>
            <a:spLocks/>
          </xdr:cNvSpPr>
        </xdr:nvSpPr>
        <xdr:spPr bwMode="auto">
          <a:xfrm>
            <a:off x="3063" y="464"/>
            <a:ext cx="18" cy="441"/>
          </a:xfrm>
          <a:custGeom>
            <a:avLst/>
            <a:gdLst>
              <a:gd name="T0" fmla="*/ 0 w 89"/>
              <a:gd name="T1" fmla="*/ 0 h 2647"/>
              <a:gd name="T2" fmla="*/ 0 w 89"/>
              <a:gd name="T3" fmla="*/ 0 h 2647"/>
              <a:gd name="T4" fmla="*/ 0 w 89"/>
              <a:gd name="T5" fmla="*/ 0 h 2647"/>
              <a:gd name="T6" fmla="*/ 0 w 89"/>
              <a:gd name="T7" fmla="*/ 0 h 2647"/>
              <a:gd name="T8" fmla="*/ 0 w 89"/>
              <a:gd name="T9" fmla="*/ 0 h 2647"/>
              <a:gd name="T10" fmla="*/ 0 w 89"/>
              <a:gd name="T11" fmla="*/ 0 h 2647"/>
              <a:gd name="T12" fmla="*/ 0 w 89"/>
              <a:gd name="T13" fmla="*/ 0 h 2647"/>
              <a:gd name="T14" fmla="*/ 0 w 89"/>
              <a:gd name="T15" fmla="*/ 0 h 2647"/>
              <a:gd name="T16" fmla="*/ 0 w 89"/>
              <a:gd name="T17" fmla="*/ 0 h 2647"/>
              <a:gd name="T18" fmla="*/ 0 w 89"/>
              <a:gd name="T19" fmla="*/ 0 h 2647"/>
              <a:gd name="T20" fmla="*/ 0 w 89"/>
              <a:gd name="T21" fmla="*/ 0 h 2647"/>
              <a:gd name="T22" fmla="*/ 0 w 89"/>
              <a:gd name="T23" fmla="*/ 0 h 2647"/>
              <a:gd name="T24" fmla="*/ 0 w 89"/>
              <a:gd name="T25" fmla="*/ 0 h 2647"/>
              <a:gd name="T26" fmla="*/ 0 w 89"/>
              <a:gd name="T27" fmla="*/ 0 h 2647"/>
              <a:gd name="T28" fmla="*/ 0 w 89"/>
              <a:gd name="T29" fmla="*/ 0 h 2647"/>
              <a:gd name="T30" fmla="*/ 0 w 89"/>
              <a:gd name="T31" fmla="*/ 0 h 2647"/>
              <a:gd name="T32" fmla="*/ 0 w 89"/>
              <a:gd name="T33" fmla="*/ 0 h 2647"/>
              <a:gd name="T34" fmla="*/ 0 w 89"/>
              <a:gd name="T35" fmla="*/ 0 h 2647"/>
              <a:gd name="T36" fmla="*/ 0 w 89"/>
              <a:gd name="T37" fmla="*/ 0 h 2647"/>
              <a:gd name="T38" fmla="*/ 0 w 89"/>
              <a:gd name="T39" fmla="*/ 0 h 2647"/>
              <a:gd name="T40" fmla="*/ 0 w 89"/>
              <a:gd name="T41" fmla="*/ 0 h 2647"/>
              <a:gd name="T42" fmla="*/ 0 w 89"/>
              <a:gd name="T43" fmla="*/ 0 h 2647"/>
              <a:gd name="T44" fmla="*/ 0 w 89"/>
              <a:gd name="T45" fmla="*/ 0 h 2647"/>
              <a:gd name="T46" fmla="*/ 0 w 89"/>
              <a:gd name="T47" fmla="*/ 0 h 2647"/>
              <a:gd name="T48" fmla="*/ 0 w 89"/>
              <a:gd name="T49" fmla="*/ 0 h 2647"/>
              <a:gd name="T50" fmla="*/ 0 w 89"/>
              <a:gd name="T51" fmla="*/ 0 h 2647"/>
              <a:gd name="T52" fmla="*/ 0 w 89"/>
              <a:gd name="T53" fmla="*/ 0 h 2647"/>
              <a:gd name="T54" fmla="*/ 0 w 89"/>
              <a:gd name="T55" fmla="*/ 0 h 264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47">
                <a:moveTo>
                  <a:pt x="44" y="2647"/>
                </a:moveTo>
                <a:lnTo>
                  <a:pt x="89" y="2595"/>
                </a:lnTo>
                <a:lnTo>
                  <a:pt x="89" y="0"/>
                </a:lnTo>
                <a:lnTo>
                  <a:pt x="0" y="0"/>
                </a:lnTo>
                <a:lnTo>
                  <a:pt x="0" y="2595"/>
                </a:lnTo>
                <a:lnTo>
                  <a:pt x="44" y="2647"/>
                </a:lnTo>
                <a:lnTo>
                  <a:pt x="0" y="2595"/>
                </a:lnTo>
                <a:lnTo>
                  <a:pt x="0" y="2601"/>
                </a:lnTo>
                <a:lnTo>
                  <a:pt x="1" y="2607"/>
                </a:lnTo>
                <a:lnTo>
                  <a:pt x="2" y="2613"/>
                </a:lnTo>
                <a:lnTo>
                  <a:pt x="4" y="2617"/>
                </a:lnTo>
                <a:lnTo>
                  <a:pt x="8" y="2627"/>
                </a:lnTo>
                <a:lnTo>
                  <a:pt x="14" y="2634"/>
                </a:lnTo>
                <a:lnTo>
                  <a:pt x="21" y="2640"/>
                </a:lnTo>
                <a:lnTo>
                  <a:pt x="28" y="2643"/>
                </a:lnTo>
                <a:lnTo>
                  <a:pt x="36" y="2646"/>
                </a:lnTo>
                <a:lnTo>
                  <a:pt x="44" y="2647"/>
                </a:lnTo>
                <a:lnTo>
                  <a:pt x="53" y="2646"/>
                </a:lnTo>
                <a:lnTo>
                  <a:pt x="61" y="2643"/>
                </a:lnTo>
                <a:lnTo>
                  <a:pt x="68" y="2640"/>
                </a:lnTo>
                <a:lnTo>
                  <a:pt x="75" y="2634"/>
                </a:lnTo>
                <a:lnTo>
                  <a:pt x="80" y="2627"/>
                </a:lnTo>
                <a:lnTo>
                  <a:pt x="85" y="2617"/>
                </a:lnTo>
                <a:lnTo>
                  <a:pt x="86" y="2613"/>
                </a:lnTo>
                <a:lnTo>
                  <a:pt x="88" y="2607"/>
                </a:lnTo>
                <a:lnTo>
                  <a:pt x="88" y="2601"/>
                </a:lnTo>
                <a:lnTo>
                  <a:pt x="89" y="2595"/>
                </a:lnTo>
                <a:lnTo>
                  <a:pt x="44" y="264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6" name="Freeform 32"/>
          <xdr:cNvSpPr>
            <a:spLocks/>
          </xdr:cNvSpPr>
        </xdr:nvSpPr>
        <xdr:spPr bwMode="auto">
          <a:xfrm>
            <a:off x="3072" y="888"/>
            <a:ext cx="164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3" y="0"/>
                </a:lnTo>
                <a:lnTo>
                  <a:pt x="0" y="0"/>
                </a:lnTo>
                <a:lnTo>
                  <a:pt x="0" y="104"/>
                </a:lnTo>
                <a:lnTo>
                  <a:pt x="773" y="104"/>
                </a:lnTo>
                <a:lnTo>
                  <a:pt x="818" y="52"/>
                </a:lnTo>
                <a:lnTo>
                  <a:pt x="773" y="104"/>
                </a:lnTo>
                <a:lnTo>
                  <a:pt x="779" y="104"/>
                </a:lnTo>
                <a:lnTo>
                  <a:pt x="784" y="103"/>
                </a:lnTo>
                <a:lnTo>
                  <a:pt x="788" y="101"/>
                </a:lnTo>
                <a:lnTo>
                  <a:pt x="793" y="99"/>
                </a:lnTo>
                <a:lnTo>
                  <a:pt x="800" y="94"/>
                </a:lnTo>
                <a:lnTo>
                  <a:pt x="807" y="87"/>
                </a:lnTo>
                <a:lnTo>
                  <a:pt x="811" y="80"/>
                </a:lnTo>
                <a:lnTo>
                  <a:pt x="815" y="71"/>
                </a:lnTo>
                <a:lnTo>
                  <a:pt x="817" y="61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1" y="24"/>
                </a:lnTo>
                <a:lnTo>
                  <a:pt x="807" y="16"/>
                </a:lnTo>
                <a:lnTo>
                  <a:pt x="800" y="10"/>
                </a:lnTo>
                <a:lnTo>
                  <a:pt x="793" y="4"/>
                </a:lnTo>
                <a:lnTo>
                  <a:pt x="788" y="3"/>
                </a:lnTo>
                <a:lnTo>
                  <a:pt x="784" y="1"/>
                </a:lnTo>
                <a:lnTo>
                  <a:pt x="779" y="0"/>
                </a:lnTo>
                <a:lnTo>
                  <a:pt x="773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7" name="Freeform 33"/>
          <xdr:cNvSpPr>
            <a:spLocks/>
          </xdr:cNvSpPr>
        </xdr:nvSpPr>
        <xdr:spPr bwMode="auto">
          <a:xfrm>
            <a:off x="3218" y="736"/>
            <a:ext cx="18" cy="160"/>
          </a:xfrm>
          <a:custGeom>
            <a:avLst/>
            <a:gdLst>
              <a:gd name="T0" fmla="*/ 0 w 89"/>
              <a:gd name="T1" fmla="*/ 0 h 962"/>
              <a:gd name="T2" fmla="*/ 0 w 89"/>
              <a:gd name="T3" fmla="*/ 0 h 962"/>
              <a:gd name="T4" fmla="*/ 0 w 89"/>
              <a:gd name="T5" fmla="*/ 0 h 962"/>
              <a:gd name="T6" fmla="*/ 0 w 89"/>
              <a:gd name="T7" fmla="*/ 0 h 962"/>
              <a:gd name="T8" fmla="*/ 0 w 89"/>
              <a:gd name="T9" fmla="*/ 0 h 962"/>
              <a:gd name="T10" fmla="*/ 0 w 89"/>
              <a:gd name="T11" fmla="*/ 0 h 962"/>
              <a:gd name="T12" fmla="*/ 0 w 89"/>
              <a:gd name="T13" fmla="*/ 0 h 962"/>
              <a:gd name="T14" fmla="*/ 0 w 89"/>
              <a:gd name="T15" fmla="*/ 0 h 962"/>
              <a:gd name="T16" fmla="*/ 0 w 89"/>
              <a:gd name="T17" fmla="*/ 0 h 962"/>
              <a:gd name="T18" fmla="*/ 0 w 89"/>
              <a:gd name="T19" fmla="*/ 0 h 962"/>
              <a:gd name="T20" fmla="*/ 0 w 89"/>
              <a:gd name="T21" fmla="*/ 0 h 962"/>
              <a:gd name="T22" fmla="*/ 0 w 89"/>
              <a:gd name="T23" fmla="*/ 0 h 962"/>
              <a:gd name="T24" fmla="*/ 0 w 89"/>
              <a:gd name="T25" fmla="*/ 0 h 962"/>
              <a:gd name="T26" fmla="*/ 0 w 89"/>
              <a:gd name="T27" fmla="*/ 0 h 962"/>
              <a:gd name="T28" fmla="*/ 0 w 89"/>
              <a:gd name="T29" fmla="*/ 0 h 962"/>
              <a:gd name="T30" fmla="*/ 0 w 89"/>
              <a:gd name="T31" fmla="*/ 0 h 962"/>
              <a:gd name="T32" fmla="*/ 0 w 89"/>
              <a:gd name="T33" fmla="*/ 0 h 962"/>
              <a:gd name="T34" fmla="*/ 0 w 89"/>
              <a:gd name="T35" fmla="*/ 0 h 962"/>
              <a:gd name="T36" fmla="*/ 0 w 89"/>
              <a:gd name="T37" fmla="*/ 0 h 962"/>
              <a:gd name="T38" fmla="*/ 0 w 89"/>
              <a:gd name="T39" fmla="*/ 0 h 962"/>
              <a:gd name="T40" fmla="*/ 0 w 89"/>
              <a:gd name="T41" fmla="*/ 0 h 962"/>
              <a:gd name="T42" fmla="*/ 0 w 89"/>
              <a:gd name="T43" fmla="*/ 0 h 962"/>
              <a:gd name="T44" fmla="*/ 0 w 89"/>
              <a:gd name="T45" fmla="*/ 0 h 962"/>
              <a:gd name="T46" fmla="*/ 0 w 89"/>
              <a:gd name="T47" fmla="*/ 0 h 962"/>
              <a:gd name="T48" fmla="*/ 0 w 89"/>
              <a:gd name="T49" fmla="*/ 0 h 962"/>
              <a:gd name="T50" fmla="*/ 0 w 89"/>
              <a:gd name="T51" fmla="*/ 0 h 962"/>
              <a:gd name="T52" fmla="*/ 0 w 89"/>
              <a:gd name="T53" fmla="*/ 0 h 962"/>
              <a:gd name="T54" fmla="*/ 0 w 89"/>
              <a:gd name="T55" fmla="*/ 0 h 9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962">
                <a:moveTo>
                  <a:pt x="78" y="19"/>
                </a:moveTo>
                <a:lnTo>
                  <a:pt x="0" y="52"/>
                </a:lnTo>
                <a:lnTo>
                  <a:pt x="0" y="962"/>
                </a:lnTo>
                <a:lnTo>
                  <a:pt x="89" y="962"/>
                </a:lnTo>
                <a:lnTo>
                  <a:pt x="89" y="52"/>
                </a:lnTo>
                <a:lnTo>
                  <a:pt x="78" y="1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5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4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8" y="1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8" name="Freeform 34"/>
          <xdr:cNvSpPr>
            <a:spLocks/>
          </xdr:cNvSpPr>
        </xdr:nvSpPr>
        <xdr:spPr bwMode="auto">
          <a:xfrm>
            <a:off x="3220" y="739"/>
            <a:ext cx="110" cy="52"/>
          </a:xfrm>
          <a:custGeom>
            <a:avLst/>
            <a:gdLst>
              <a:gd name="T0" fmla="*/ 0 w 551"/>
              <a:gd name="T1" fmla="*/ 0 h 314"/>
              <a:gd name="T2" fmla="*/ 0 w 551"/>
              <a:gd name="T3" fmla="*/ 0 h 314"/>
              <a:gd name="T4" fmla="*/ 0 w 551"/>
              <a:gd name="T5" fmla="*/ 0 h 314"/>
              <a:gd name="T6" fmla="*/ 0 w 551"/>
              <a:gd name="T7" fmla="*/ 0 h 314"/>
              <a:gd name="T8" fmla="*/ 0 w 551"/>
              <a:gd name="T9" fmla="*/ 0 h 314"/>
              <a:gd name="T10" fmla="*/ 0 w 551"/>
              <a:gd name="T11" fmla="*/ 0 h 314"/>
              <a:gd name="T12" fmla="*/ 0 w 551"/>
              <a:gd name="T13" fmla="*/ 0 h 314"/>
              <a:gd name="T14" fmla="*/ 0 w 551"/>
              <a:gd name="T15" fmla="*/ 0 h 314"/>
              <a:gd name="T16" fmla="*/ 0 w 551"/>
              <a:gd name="T17" fmla="*/ 0 h 314"/>
              <a:gd name="T18" fmla="*/ 0 w 551"/>
              <a:gd name="T19" fmla="*/ 0 h 314"/>
              <a:gd name="T20" fmla="*/ 0 w 551"/>
              <a:gd name="T21" fmla="*/ 0 h 314"/>
              <a:gd name="T22" fmla="*/ 0 w 551"/>
              <a:gd name="T23" fmla="*/ 0 h 314"/>
              <a:gd name="T24" fmla="*/ 0 w 551"/>
              <a:gd name="T25" fmla="*/ 0 h 314"/>
              <a:gd name="T26" fmla="*/ 0 w 551"/>
              <a:gd name="T27" fmla="*/ 0 h 314"/>
              <a:gd name="T28" fmla="*/ 0 w 551"/>
              <a:gd name="T29" fmla="*/ 0 h 314"/>
              <a:gd name="T30" fmla="*/ 0 w 551"/>
              <a:gd name="T31" fmla="*/ 0 h 314"/>
              <a:gd name="T32" fmla="*/ 0 w 551"/>
              <a:gd name="T33" fmla="*/ 0 h 314"/>
              <a:gd name="T34" fmla="*/ 0 w 551"/>
              <a:gd name="T35" fmla="*/ 0 h 314"/>
              <a:gd name="T36" fmla="*/ 0 w 551"/>
              <a:gd name="T37" fmla="*/ 0 h 314"/>
              <a:gd name="T38" fmla="*/ 0 w 551"/>
              <a:gd name="T39" fmla="*/ 0 h 314"/>
              <a:gd name="T40" fmla="*/ 0 w 551"/>
              <a:gd name="T41" fmla="*/ 0 h 314"/>
              <a:gd name="T42" fmla="*/ 0 w 551"/>
              <a:gd name="T43" fmla="*/ 0 h 314"/>
              <a:gd name="T44" fmla="*/ 0 w 551"/>
              <a:gd name="T45" fmla="*/ 0 h 314"/>
              <a:gd name="T46" fmla="*/ 0 w 551"/>
              <a:gd name="T47" fmla="*/ 0 h 314"/>
              <a:gd name="T48" fmla="*/ 0 w 551"/>
              <a:gd name="T49" fmla="*/ 0 h 314"/>
              <a:gd name="T50" fmla="*/ 0 w 551"/>
              <a:gd name="T51" fmla="*/ 0 h 314"/>
              <a:gd name="T52" fmla="*/ 0 w 551"/>
              <a:gd name="T53" fmla="*/ 0 h 314"/>
              <a:gd name="T54" fmla="*/ 0 w 551"/>
              <a:gd name="T55" fmla="*/ 0 h 314"/>
              <a:gd name="T56" fmla="*/ 0 w 551"/>
              <a:gd name="T57" fmla="*/ 0 h 314"/>
              <a:gd name="T58" fmla="*/ 0 w 551"/>
              <a:gd name="T59" fmla="*/ 0 h 314"/>
              <a:gd name="T60" fmla="*/ 0 w 551"/>
              <a:gd name="T61" fmla="*/ 0 h 314"/>
              <a:gd name="T62" fmla="*/ 0 w 551"/>
              <a:gd name="T63" fmla="*/ 0 h 314"/>
              <a:gd name="T64" fmla="*/ 0 w 551"/>
              <a:gd name="T65" fmla="*/ 0 h 314"/>
              <a:gd name="T66" fmla="*/ 0 w 551"/>
              <a:gd name="T67" fmla="*/ 0 h 3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1" h="314">
                <a:moveTo>
                  <a:pt x="506" y="211"/>
                </a:moveTo>
                <a:lnTo>
                  <a:pt x="506" y="211"/>
                </a:lnTo>
                <a:lnTo>
                  <a:pt x="474" y="211"/>
                </a:lnTo>
                <a:lnTo>
                  <a:pt x="442" y="209"/>
                </a:lnTo>
                <a:lnTo>
                  <a:pt x="411" y="205"/>
                </a:lnTo>
                <a:lnTo>
                  <a:pt x="380" y="200"/>
                </a:lnTo>
                <a:lnTo>
                  <a:pt x="350" y="193"/>
                </a:lnTo>
                <a:lnTo>
                  <a:pt x="321" y="185"/>
                </a:lnTo>
                <a:lnTo>
                  <a:pt x="292" y="176"/>
                </a:lnTo>
                <a:lnTo>
                  <a:pt x="264" y="164"/>
                </a:lnTo>
                <a:lnTo>
                  <a:pt x="236" y="151"/>
                </a:lnTo>
                <a:lnTo>
                  <a:pt x="209" y="136"/>
                </a:lnTo>
                <a:lnTo>
                  <a:pt x="196" y="127"/>
                </a:lnTo>
                <a:lnTo>
                  <a:pt x="184" y="119"/>
                </a:lnTo>
                <a:lnTo>
                  <a:pt x="171" y="110"/>
                </a:lnTo>
                <a:lnTo>
                  <a:pt x="159" y="99"/>
                </a:lnTo>
                <a:lnTo>
                  <a:pt x="146" y="88"/>
                </a:lnTo>
                <a:lnTo>
                  <a:pt x="134" y="78"/>
                </a:lnTo>
                <a:lnTo>
                  <a:pt x="123" y="66"/>
                </a:lnTo>
                <a:lnTo>
                  <a:pt x="111" y="54"/>
                </a:lnTo>
                <a:lnTo>
                  <a:pt x="100" y="41"/>
                </a:lnTo>
                <a:lnTo>
                  <a:pt x="89" y="28"/>
                </a:lnTo>
                <a:lnTo>
                  <a:pt x="78" y="14"/>
                </a:lnTo>
                <a:lnTo>
                  <a:pt x="67" y="0"/>
                </a:lnTo>
                <a:lnTo>
                  <a:pt x="0" y="66"/>
                </a:lnTo>
                <a:lnTo>
                  <a:pt x="12" y="84"/>
                </a:lnTo>
                <a:lnTo>
                  <a:pt x="25" y="100"/>
                </a:lnTo>
                <a:lnTo>
                  <a:pt x="38" y="116"/>
                </a:lnTo>
                <a:lnTo>
                  <a:pt x="51" y="131"/>
                </a:lnTo>
                <a:lnTo>
                  <a:pt x="65" y="145"/>
                </a:lnTo>
                <a:lnTo>
                  <a:pt x="79" y="159"/>
                </a:lnTo>
                <a:lnTo>
                  <a:pt x="94" y="172"/>
                </a:lnTo>
                <a:lnTo>
                  <a:pt x="108" y="184"/>
                </a:lnTo>
                <a:lnTo>
                  <a:pt x="123" y="196"/>
                </a:lnTo>
                <a:lnTo>
                  <a:pt x="138" y="207"/>
                </a:lnTo>
                <a:lnTo>
                  <a:pt x="153" y="218"/>
                </a:lnTo>
                <a:lnTo>
                  <a:pt x="169" y="227"/>
                </a:lnTo>
                <a:lnTo>
                  <a:pt x="200" y="245"/>
                </a:lnTo>
                <a:lnTo>
                  <a:pt x="232" y="262"/>
                </a:lnTo>
                <a:lnTo>
                  <a:pt x="265" y="274"/>
                </a:lnTo>
                <a:lnTo>
                  <a:pt x="298" y="286"/>
                </a:lnTo>
                <a:lnTo>
                  <a:pt x="332" y="296"/>
                </a:lnTo>
                <a:lnTo>
                  <a:pt x="366" y="303"/>
                </a:lnTo>
                <a:lnTo>
                  <a:pt x="401" y="309"/>
                </a:lnTo>
                <a:lnTo>
                  <a:pt x="436" y="312"/>
                </a:lnTo>
                <a:lnTo>
                  <a:pt x="470" y="314"/>
                </a:lnTo>
                <a:lnTo>
                  <a:pt x="506" y="314"/>
                </a:lnTo>
                <a:lnTo>
                  <a:pt x="512" y="314"/>
                </a:lnTo>
                <a:lnTo>
                  <a:pt x="517" y="313"/>
                </a:lnTo>
                <a:lnTo>
                  <a:pt x="521" y="312"/>
                </a:lnTo>
                <a:lnTo>
                  <a:pt x="526" y="311"/>
                </a:lnTo>
                <a:lnTo>
                  <a:pt x="533" y="305"/>
                </a:lnTo>
                <a:lnTo>
                  <a:pt x="539" y="299"/>
                </a:lnTo>
                <a:lnTo>
                  <a:pt x="544" y="291"/>
                </a:lnTo>
                <a:lnTo>
                  <a:pt x="548" y="282"/>
                </a:lnTo>
                <a:lnTo>
                  <a:pt x="550" y="272"/>
                </a:lnTo>
                <a:lnTo>
                  <a:pt x="551" y="263"/>
                </a:lnTo>
                <a:lnTo>
                  <a:pt x="550" y="253"/>
                </a:lnTo>
                <a:lnTo>
                  <a:pt x="548" y="244"/>
                </a:lnTo>
                <a:lnTo>
                  <a:pt x="544" y="234"/>
                </a:lnTo>
                <a:lnTo>
                  <a:pt x="539" y="227"/>
                </a:lnTo>
                <a:lnTo>
                  <a:pt x="533" y="220"/>
                </a:lnTo>
                <a:lnTo>
                  <a:pt x="526" y="216"/>
                </a:lnTo>
                <a:lnTo>
                  <a:pt x="521" y="213"/>
                </a:lnTo>
                <a:lnTo>
                  <a:pt x="517" y="212"/>
                </a:lnTo>
                <a:lnTo>
                  <a:pt x="512" y="211"/>
                </a:lnTo>
                <a:lnTo>
                  <a:pt x="506" y="2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59" name="Freeform 35"/>
          <xdr:cNvSpPr>
            <a:spLocks/>
          </xdr:cNvSpPr>
        </xdr:nvSpPr>
        <xdr:spPr bwMode="auto">
          <a:xfrm>
            <a:off x="3321" y="607"/>
            <a:ext cx="139" cy="184"/>
          </a:xfrm>
          <a:custGeom>
            <a:avLst/>
            <a:gdLst>
              <a:gd name="T0" fmla="*/ 0 w 695"/>
              <a:gd name="T1" fmla="*/ 0 h 1108"/>
              <a:gd name="T2" fmla="*/ 0 w 695"/>
              <a:gd name="T3" fmla="*/ 0 h 1108"/>
              <a:gd name="T4" fmla="*/ 0 w 695"/>
              <a:gd name="T5" fmla="*/ 0 h 1108"/>
              <a:gd name="T6" fmla="*/ 0 w 695"/>
              <a:gd name="T7" fmla="*/ 0 h 1108"/>
              <a:gd name="T8" fmla="*/ 0 w 695"/>
              <a:gd name="T9" fmla="*/ 0 h 1108"/>
              <a:gd name="T10" fmla="*/ 0 w 695"/>
              <a:gd name="T11" fmla="*/ 0 h 1108"/>
              <a:gd name="T12" fmla="*/ 0 w 695"/>
              <a:gd name="T13" fmla="*/ 0 h 1108"/>
              <a:gd name="T14" fmla="*/ 0 w 695"/>
              <a:gd name="T15" fmla="*/ 0 h 1108"/>
              <a:gd name="T16" fmla="*/ 0 w 695"/>
              <a:gd name="T17" fmla="*/ 0 h 1108"/>
              <a:gd name="T18" fmla="*/ 0 w 695"/>
              <a:gd name="T19" fmla="*/ 0 h 1108"/>
              <a:gd name="T20" fmla="*/ 0 w 695"/>
              <a:gd name="T21" fmla="*/ 0 h 1108"/>
              <a:gd name="T22" fmla="*/ 0 w 695"/>
              <a:gd name="T23" fmla="*/ 0 h 1108"/>
              <a:gd name="T24" fmla="*/ 0 w 695"/>
              <a:gd name="T25" fmla="*/ 0 h 1108"/>
              <a:gd name="T26" fmla="*/ 0 w 695"/>
              <a:gd name="T27" fmla="*/ 0 h 1108"/>
              <a:gd name="T28" fmla="*/ 0 w 695"/>
              <a:gd name="T29" fmla="*/ 0 h 1108"/>
              <a:gd name="T30" fmla="*/ 0 w 695"/>
              <a:gd name="T31" fmla="*/ 0 h 1108"/>
              <a:gd name="T32" fmla="*/ 0 w 695"/>
              <a:gd name="T33" fmla="*/ 0 h 1108"/>
              <a:gd name="T34" fmla="*/ 0 w 695"/>
              <a:gd name="T35" fmla="*/ 0 h 1108"/>
              <a:gd name="T36" fmla="*/ 0 w 695"/>
              <a:gd name="T37" fmla="*/ 0 h 1108"/>
              <a:gd name="T38" fmla="*/ 0 w 695"/>
              <a:gd name="T39" fmla="*/ 0 h 1108"/>
              <a:gd name="T40" fmla="*/ 0 w 695"/>
              <a:gd name="T41" fmla="*/ 0 h 1108"/>
              <a:gd name="T42" fmla="*/ 0 w 695"/>
              <a:gd name="T43" fmla="*/ 0 h 1108"/>
              <a:gd name="T44" fmla="*/ 0 w 695"/>
              <a:gd name="T45" fmla="*/ 0 h 1108"/>
              <a:gd name="T46" fmla="*/ 0 w 695"/>
              <a:gd name="T47" fmla="*/ 0 h 1108"/>
              <a:gd name="T48" fmla="*/ 0 w 695"/>
              <a:gd name="T49" fmla="*/ 0 h 1108"/>
              <a:gd name="T50" fmla="*/ 0 w 695"/>
              <a:gd name="T51" fmla="*/ 0 h 1108"/>
              <a:gd name="T52" fmla="*/ 0 w 695"/>
              <a:gd name="T53" fmla="*/ 0 h 1108"/>
              <a:gd name="T54" fmla="*/ 0 w 695"/>
              <a:gd name="T55" fmla="*/ 0 h 1108"/>
              <a:gd name="T56" fmla="*/ 0 w 695"/>
              <a:gd name="T57" fmla="*/ 0 h 1108"/>
              <a:gd name="T58" fmla="*/ 0 w 695"/>
              <a:gd name="T59" fmla="*/ 0 h 1108"/>
              <a:gd name="T60" fmla="*/ 0 w 695"/>
              <a:gd name="T61" fmla="*/ 0 h 1108"/>
              <a:gd name="T62" fmla="*/ 0 w 695"/>
              <a:gd name="T63" fmla="*/ 0 h 1108"/>
              <a:gd name="T64" fmla="*/ 0 w 695"/>
              <a:gd name="T65" fmla="*/ 0 h 1108"/>
              <a:gd name="T66" fmla="*/ 0 w 695"/>
              <a:gd name="T67" fmla="*/ 0 h 1108"/>
              <a:gd name="T68" fmla="*/ 0 w 695"/>
              <a:gd name="T69" fmla="*/ 0 h 1108"/>
              <a:gd name="T70" fmla="*/ 0 w 695"/>
              <a:gd name="T71" fmla="*/ 0 h 1108"/>
              <a:gd name="T72" fmla="*/ 0 w 695"/>
              <a:gd name="T73" fmla="*/ 0 h 1108"/>
              <a:gd name="T74" fmla="*/ 0 w 695"/>
              <a:gd name="T75" fmla="*/ 0 h 1108"/>
              <a:gd name="T76" fmla="*/ 0 w 695"/>
              <a:gd name="T77" fmla="*/ 0 h 1108"/>
              <a:gd name="T78" fmla="*/ 0 w 695"/>
              <a:gd name="T79" fmla="*/ 0 h 1108"/>
              <a:gd name="T80" fmla="*/ 0 w 695"/>
              <a:gd name="T81" fmla="*/ 0 h 1108"/>
              <a:gd name="T82" fmla="*/ 0 w 695"/>
              <a:gd name="T83" fmla="*/ 0 h 1108"/>
              <a:gd name="T84" fmla="*/ 0 w 695"/>
              <a:gd name="T85" fmla="*/ 0 h 1108"/>
              <a:gd name="T86" fmla="*/ 0 w 695"/>
              <a:gd name="T87" fmla="*/ 0 h 110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5" h="1108">
                <a:moveTo>
                  <a:pt x="607" y="52"/>
                </a:moveTo>
                <a:lnTo>
                  <a:pt x="607" y="52"/>
                </a:lnTo>
                <a:lnTo>
                  <a:pt x="606" y="117"/>
                </a:lnTo>
                <a:lnTo>
                  <a:pt x="604" y="181"/>
                </a:lnTo>
                <a:lnTo>
                  <a:pt x="599" y="242"/>
                </a:lnTo>
                <a:lnTo>
                  <a:pt x="594" y="300"/>
                </a:lnTo>
                <a:lnTo>
                  <a:pt x="586" y="355"/>
                </a:lnTo>
                <a:lnTo>
                  <a:pt x="577" y="407"/>
                </a:lnTo>
                <a:lnTo>
                  <a:pt x="567" y="456"/>
                </a:lnTo>
                <a:lnTo>
                  <a:pt x="555" y="505"/>
                </a:lnTo>
                <a:lnTo>
                  <a:pt x="543" y="549"/>
                </a:lnTo>
                <a:lnTo>
                  <a:pt x="528" y="592"/>
                </a:lnTo>
                <a:lnTo>
                  <a:pt x="513" y="631"/>
                </a:lnTo>
                <a:lnTo>
                  <a:pt x="497" y="668"/>
                </a:lnTo>
                <a:lnTo>
                  <a:pt x="479" y="704"/>
                </a:lnTo>
                <a:lnTo>
                  <a:pt x="461" y="737"/>
                </a:lnTo>
                <a:lnTo>
                  <a:pt x="441" y="767"/>
                </a:lnTo>
                <a:lnTo>
                  <a:pt x="421" y="797"/>
                </a:lnTo>
                <a:lnTo>
                  <a:pt x="400" y="822"/>
                </a:lnTo>
                <a:lnTo>
                  <a:pt x="378" y="847"/>
                </a:lnTo>
                <a:lnTo>
                  <a:pt x="355" y="870"/>
                </a:lnTo>
                <a:lnTo>
                  <a:pt x="331" y="891"/>
                </a:lnTo>
                <a:lnTo>
                  <a:pt x="307" y="910"/>
                </a:lnTo>
                <a:lnTo>
                  <a:pt x="282" y="926"/>
                </a:lnTo>
                <a:lnTo>
                  <a:pt x="256" y="941"/>
                </a:lnTo>
                <a:lnTo>
                  <a:pt x="230" y="955"/>
                </a:lnTo>
                <a:lnTo>
                  <a:pt x="203" y="967"/>
                </a:lnTo>
                <a:lnTo>
                  <a:pt x="175" y="978"/>
                </a:lnTo>
                <a:lnTo>
                  <a:pt x="147" y="986"/>
                </a:lnTo>
                <a:lnTo>
                  <a:pt x="119" y="993"/>
                </a:lnTo>
                <a:lnTo>
                  <a:pt x="90" y="998"/>
                </a:lnTo>
                <a:lnTo>
                  <a:pt x="60" y="1001"/>
                </a:lnTo>
                <a:lnTo>
                  <a:pt x="30" y="1005"/>
                </a:lnTo>
                <a:lnTo>
                  <a:pt x="0" y="1005"/>
                </a:lnTo>
                <a:lnTo>
                  <a:pt x="0" y="1108"/>
                </a:lnTo>
                <a:lnTo>
                  <a:pt x="34" y="1108"/>
                </a:lnTo>
                <a:lnTo>
                  <a:pt x="68" y="1105"/>
                </a:lnTo>
                <a:lnTo>
                  <a:pt x="101" y="1101"/>
                </a:lnTo>
                <a:lnTo>
                  <a:pt x="134" y="1096"/>
                </a:lnTo>
                <a:lnTo>
                  <a:pt x="167" y="1087"/>
                </a:lnTo>
                <a:lnTo>
                  <a:pt x="199" y="1078"/>
                </a:lnTo>
                <a:lnTo>
                  <a:pt x="231" y="1066"/>
                </a:lnTo>
                <a:lnTo>
                  <a:pt x="263" y="1052"/>
                </a:lnTo>
                <a:lnTo>
                  <a:pt x="293" y="1036"/>
                </a:lnTo>
                <a:lnTo>
                  <a:pt x="324" y="1018"/>
                </a:lnTo>
                <a:lnTo>
                  <a:pt x="353" y="998"/>
                </a:lnTo>
                <a:lnTo>
                  <a:pt x="382" y="975"/>
                </a:lnTo>
                <a:lnTo>
                  <a:pt x="409" y="952"/>
                </a:lnTo>
                <a:lnTo>
                  <a:pt x="436" y="925"/>
                </a:lnTo>
                <a:lnTo>
                  <a:pt x="462" y="897"/>
                </a:lnTo>
                <a:lnTo>
                  <a:pt x="487" y="865"/>
                </a:lnTo>
                <a:lnTo>
                  <a:pt x="511" y="832"/>
                </a:lnTo>
                <a:lnTo>
                  <a:pt x="533" y="797"/>
                </a:lnTo>
                <a:lnTo>
                  <a:pt x="554" y="759"/>
                </a:lnTo>
                <a:lnTo>
                  <a:pt x="574" y="719"/>
                </a:lnTo>
                <a:lnTo>
                  <a:pt x="592" y="677"/>
                </a:lnTo>
                <a:lnTo>
                  <a:pt x="610" y="632"/>
                </a:lnTo>
                <a:lnTo>
                  <a:pt x="625" y="585"/>
                </a:lnTo>
                <a:lnTo>
                  <a:pt x="640" y="535"/>
                </a:lnTo>
                <a:lnTo>
                  <a:pt x="652" y="483"/>
                </a:lnTo>
                <a:lnTo>
                  <a:pt x="664" y="429"/>
                </a:lnTo>
                <a:lnTo>
                  <a:pt x="673" y="373"/>
                </a:lnTo>
                <a:lnTo>
                  <a:pt x="681" y="313"/>
                </a:lnTo>
                <a:lnTo>
                  <a:pt x="687" y="252"/>
                </a:lnTo>
                <a:lnTo>
                  <a:pt x="692" y="188"/>
                </a:lnTo>
                <a:lnTo>
                  <a:pt x="694" y="121"/>
                </a:lnTo>
                <a:lnTo>
                  <a:pt x="695" y="52"/>
                </a:lnTo>
                <a:lnTo>
                  <a:pt x="695" y="46"/>
                </a:lnTo>
                <a:lnTo>
                  <a:pt x="694" y="40"/>
                </a:lnTo>
                <a:lnTo>
                  <a:pt x="693" y="34"/>
                </a:lnTo>
                <a:lnTo>
                  <a:pt x="692" y="29"/>
                </a:lnTo>
                <a:lnTo>
                  <a:pt x="687" y="20"/>
                </a:lnTo>
                <a:lnTo>
                  <a:pt x="682" y="13"/>
                </a:lnTo>
                <a:lnTo>
                  <a:pt x="675" y="7"/>
                </a:lnTo>
                <a:lnTo>
                  <a:pt x="667" y="2"/>
                </a:lnTo>
                <a:lnTo>
                  <a:pt x="659" y="0"/>
                </a:lnTo>
                <a:lnTo>
                  <a:pt x="651" y="0"/>
                </a:lnTo>
                <a:lnTo>
                  <a:pt x="643" y="0"/>
                </a:lnTo>
                <a:lnTo>
                  <a:pt x="635" y="2"/>
                </a:lnTo>
                <a:lnTo>
                  <a:pt x="627" y="7"/>
                </a:lnTo>
                <a:lnTo>
                  <a:pt x="621" y="13"/>
                </a:lnTo>
                <a:lnTo>
                  <a:pt x="615" y="20"/>
                </a:lnTo>
                <a:lnTo>
                  <a:pt x="611" y="29"/>
                </a:lnTo>
                <a:lnTo>
                  <a:pt x="609" y="34"/>
                </a:lnTo>
                <a:lnTo>
                  <a:pt x="608" y="40"/>
                </a:lnTo>
                <a:lnTo>
                  <a:pt x="607" y="46"/>
                </a:lnTo>
                <a:lnTo>
                  <a:pt x="607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0" name="Freeform 36"/>
          <xdr:cNvSpPr>
            <a:spLocks/>
          </xdr:cNvSpPr>
        </xdr:nvSpPr>
        <xdr:spPr bwMode="auto">
          <a:xfrm>
            <a:off x="3311" y="433"/>
            <a:ext cx="149" cy="182"/>
          </a:xfrm>
          <a:custGeom>
            <a:avLst/>
            <a:gdLst>
              <a:gd name="T0" fmla="*/ 0 w 748"/>
              <a:gd name="T1" fmla="*/ 0 h 1096"/>
              <a:gd name="T2" fmla="*/ 0 w 748"/>
              <a:gd name="T3" fmla="*/ 0 h 1096"/>
              <a:gd name="T4" fmla="*/ 0 w 748"/>
              <a:gd name="T5" fmla="*/ 0 h 1096"/>
              <a:gd name="T6" fmla="*/ 0 w 748"/>
              <a:gd name="T7" fmla="*/ 0 h 1096"/>
              <a:gd name="T8" fmla="*/ 0 w 748"/>
              <a:gd name="T9" fmla="*/ 0 h 1096"/>
              <a:gd name="T10" fmla="*/ 0 w 748"/>
              <a:gd name="T11" fmla="*/ 0 h 1096"/>
              <a:gd name="T12" fmla="*/ 0 w 748"/>
              <a:gd name="T13" fmla="*/ 0 h 1096"/>
              <a:gd name="T14" fmla="*/ 0 w 748"/>
              <a:gd name="T15" fmla="*/ 0 h 1096"/>
              <a:gd name="T16" fmla="*/ 0 w 748"/>
              <a:gd name="T17" fmla="*/ 0 h 1096"/>
              <a:gd name="T18" fmla="*/ 0 w 748"/>
              <a:gd name="T19" fmla="*/ 0 h 1096"/>
              <a:gd name="T20" fmla="*/ 0 w 748"/>
              <a:gd name="T21" fmla="*/ 0 h 1096"/>
              <a:gd name="T22" fmla="*/ 0 w 748"/>
              <a:gd name="T23" fmla="*/ 0 h 1096"/>
              <a:gd name="T24" fmla="*/ 0 w 748"/>
              <a:gd name="T25" fmla="*/ 0 h 1096"/>
              <a:gd name="T26" fmla="*/ 0 w 748"/>
              <a:gd name="T27" fmla="*/ 0 h 1096"/>
              <a:gd name="T28" fmla="*/ 0 w 748"/>
              <a:gd name="T29" fmla="*/ 0 h 1096"/>
              <a:gd name="T30" fmla="*/ 0 w 748"/>
              <a:gd name="T31" fmla="*/ 0 h 1096"/>
              <a:gd name="T32" fmla="*/ 0 w 748"/>
              <a:gd name="T33" fmla="*/ 0 h 1096"/>
              <a:gd name="T34" fmla="*/ 0 w 748"/>
              <a:gd name="T35" fmla="*/ 0 h 1096"/>
              <a:gd name="T36" fmla="*/ 0 w 748"/>
              <a:gd name="T37" fmla="*/ 0 h 1096"/>
              <a:gd name="T38" fmla="*/ 0 w 748"/>
              <a:gd name="T39" fmla="*/ 0 h 1096"/>
              <a:gd name="T40" fmla="*/ 0 w 748"/>
              <a:gd name="T41" fmla="*/ 0 h 1096"/>
              <a:gd name="T42" fmla="*/ 0 w 748"/>
              <a:gd name="T43" fmla="*/ 0 h 1096"/>
              <a:gd name="T44" fmla="*/ 0 w 748"/>
              <a:gd name="T45" fmla="*/ 0 h 1096"/>
              <a:gd name="T46" fmla="*/ 0 w 748"/>
              <a:gd name="T47" fmla="*/ 0 h 1096"/>
              <a:gd name="T48" fmla="*/ 0 w 748"/>
              <a:gd name="T49" fmla="*/ 0 h 1096"/>
              <a:gd name="T50" fmla="*/ 0 w 748"/>
              <a:gd name="T51" fmla="*/ 0 h 1096"/>
              <a:gd name="T52" fmla="*/ 0 w 748"/>
              <a:gd name="T53" fmla="*/ 0 h 1096"/>
              <a:gd name="T54" fmla="*/ 0 w 748"/>
              <a:gd name="T55" fmla="*/ 0 h 1096"/>
              <a:gd name="T56" fmla="*/ 0 w 748"/>
              <a:gd name="T57" fmla="*/ 0 h 1096"/>
              <a:gd name="T58" fmla="*/ 0 w 748"/>
              <a:gd name="T59" fmla="*/ 0 h 1096"/>
              <a:gd name="T60" fmla="*/ 0 w 748"/>
              <a:gd name="T61" fmla="*/ 0 h 1096"/>
              <a:gd name="T62" fmla="*/ 0 w 748"/>
              <a:gd name="T63" fmla="*/ 0 h 1096"/>
              <a:gd name="T64" fmla="*/ 0 w 748"/>
              <a:gd name="T65" fmla="*/ 0 h 1096"/>
              <a:gd name="T66" fmla="*/ 0 w 748"/>
              <a:gd name="T67" fmla="*/ 0 h 1096"/>
              <a:gd name="T68" fmla="*/ 0 w 748"/>
              <a:gd name="T69" fmla="*/ 0 h 1096"/>
              <a:gd name="T70" fmla="*/ 0 w 748"/>
              <a:gd name="T71" fmla="*/ 0 h 1096"/>
              <a:gd name="T72" fmla="*/ 0 w 748"/>
              <a:gd name="T73" fmla="*/ 0 h 1096"/>
              <a:gd name="T74" fmla="*/ 0 w 748"/>
              <a:gd name="T75" fmla="*/ 0 h 1096"/>
              <a:gd name="T76" fmla="*/ 0 w 748"/>
              <a:gd name="T77" fmla="*/ 0 h 1096"/>
              <a:gd name="T78" fmla="*/ 0 w 748"/>
              <a:gd name="T79" fmla="*/ 0 h 1096"/>
              <a:gd name="T80" fmla="*/ 0 w 748"/>
              <a:gd name="T81" fmla="*/ 0 h 1096"/>
              <a:gd name="T82" fmla="*/ 0 w 748"/>
              <a:gd name="T83" fmla="*/ 0 h 1096"/>
              <a:gd name="T84" fmla="*/ 0 w 748"/>
              <a:gd name="T85" fmla="*/ 0 h 1096"/>
              <a:gd name="T86" fmla="*/ 0 w 748"/>
              <a:gd name="T87" fmla="*/ 0 h 10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48" h="1096">
                <a:moveTo>
                  <a:pt x="45" y="103"/>
                </a:moveTo>
                <a:lnTo>
                  <a:pt x="45" y="103"/>
                </a:lnTo>
                <a:lnTo>
                  <a:pt x="78" y="104"/>
                </a:lnTo>
                <a:lnTo>
                  <a:pt x="111" y="108"/>
                </a:lnTo>
                <a:lnTo>
                  <a:pt x="143" y="113"/>
                </a:lnTo>
                <a:lnTo>
                  <a:pt x="174" y="120"/>
                </a:lnTo>
                <a:lnTo>
                  <a:pt x="204" y="128"/>
                </a:lnTo>
                <a:lnTo>
                  <a:pt x="234" y="139"/>
                </a:lnTo>
                <a:lnTo>
                  <a:pt x="263" y="152"/>
                </a:lnTo>
                <a:lnTo>
                  <a:pt x="290" y="166"/>
                </a:lnTo>
                <a:lnTo>
                  <a:pt x="318" y="182"/>
                </a:lnTo>
                <a:lnTo>
                  <a:pt x="344" y="201"/>
                </a:lnTo>
                <a:lnTo>
                  <a:pt x="369" y="221"/>
                </a:lnTo>
                <a:lnTo>
                  <a:pt x="394" y="243"/>
                </a:lnTo>
                <a:lnTo>
                  <a:pt x="418" y="267"/>
                </a:lnTo>
                <a:lnTo>
                  <a:pt x="441" y="293"/>
                </a:lnTo>
                <a:lnTo>
                  <a:pt x="462" y="321"/>
                </a:lnTo>
                <a:lnTo>
                  <a:pt x="483" y="350"/>
                </a:lnTo>
                <a:lnTo>
                  <a:pt x="503" y="382"/>
                </a:lnTo>
                <a:lnTo>
                  <a:pt x="522" y="416"/>
                </a:lnTo>
                <a:lnTo>
                  <a:pt x="540" y="452"/>
                </a:lnTo>
                <a:lnTo>
                  <a:pt x="557" y="489"/>
                </a:lnTo>
                <a:lnTo>
                  <a:pt x="573" y="529"/>
                </a:lnTo>
                <a:lnTo>
                  <a:pt x="587" y="571"/>
                </a:lnTo>
                <a:lnTo>
                  <a:pt x="601" y="614"/>
                </a:lnTo>
                <a:lnTo>
                  <a:pt x="613" y="660"/>
                </a:lnTo>
                <a:lnTo>
                  <a:pt x="623" y="707"/>
                </a:lnTo>
                <a:lnTo>
                  <a:pt x="633" y="757"/>
                </a:lnTo>
                <a:lnTo>
                  <a:pt x="641" y="808"/>
                </a:lnTo>
                <a:lnTo>
                  <a:pt x="648" y="862"/>
                </a:lnTo>
                <a:lnTo>
                  <a:pt x="653" y="918"/>
                </a:lnTo>
                <a:lnTo>
                  <a:pt x="657" y="974"/>
                </a:lnTo>
                <a:lnTo>
                  <a:pt x="659" y="1034"/>
                </a:lnTo>
                <a:lnTo>
                  <a:pt x="660" y="1096"/>
                </a:lnTo>
                <a:lnTo>
                  <a:pt x="748" y="1096"/>
                </a:lnTo>
                <a:lnTo>
                  <a:pt x="747" y="1031"/>
                </a:lnTo>
                <a:lnTo>
                  <a:pt x="745" y="968"/>
                </a:lnTo>
                <a:lnTo>
                  <a:pt x="741" y="907"/>
                </a:lnTo>
                <a:lnTo>
                  <a:pt x="735" y="848"/>
                </a:lnTo>
                <a:lnTo>
                  <a:pt x="728" y="792"/>
                </a:lnTo>
                <a:lnTo>
                  <a:pt x="719" y="737"/>
                </a:lnTo>
                <a:lnTo>
                  <a:pt x="709" y="682"/>
                </a:lnTo>
                <a:lnTo>
                  <a:pt x="697" y="631"/>
                </a:lnTo>
                <a:lnTo>
                  <a:pt x="684" y="581"/>
                </a:lnTo>
                <a:lnTo>
                  <a:pt x="669" y="534"/>
                </a:lnTo>
                <a:lnTo>
                  <a:pt x="653" y="488"/>
                </a:lnTo>
                <a:lnTo>
                  <a:pt x="636" y="443"/>
                </a:lnTo>
                <a:lnTo>
                  <a:pt x="617" y="401"/>
                </a:lnTo>
                <a:lnTo>
                  <a:pt x="597" y="361"/>
                </a:lnTo>
                <a:lnTo>
                  <a:pt x="575" y="323"/>
                </a:lnTo>
                <a:lnTo>
                  <a:pt x="553" y="287"/>
                </a:lnTo>
                <a:lnTo>
                  <a:pt x="529" y="253"/>
                </a:lnTo>
                <a:lnTo>
                  <a:pt x="503" y="220"/>
                </a:lnTo>
                <a:lnTo>
                  <a:pt x="477" y="190"/>
                </a:lnTo>
                <a:lnTo>
                  <a:pt x="450" y="162"/>
                </a:lnTo>
                <a:lnTo>
                  <a:pt x="421" y="136"/>
                </a:lnTo>
                <a:lnTo>
                  <a:pt x="391" y="113"/>
                </a:lnTo>
                <a:lnTo>
                  <a:pt x="360" y="91"/>
                </a:lnTo>
                <a:lnTo>
                  <a:pt x="328" y="73"/>
                </a:lnTo>
                <a:lnTo>
                  <a:pt x="296" y="55"/>
                </a:lnTo>
                <a:lnTo>
                  <a:pt x="262" y="41"/>
                </a:lnTo>
                <a:lnTo>
                  <a:pt x="228" y="28"/>
                </a:lnTo>
                <a:lnTo>
                  <a:pt x="193" y="17"/>
                </a:lnTo>
                <a:lnTo>
                  <a:pt x="157" y="10"/>
                </a:lnTo>
                <a:lnTo>
                  <a:pt x="120" y="4"/>
                </a:lnTo>
                <a:lnTo>
                  <a:pt x="83" y="1"/>
                </a:lnTo>
                <a:lnTo>
                  <a:pt x="45" y="0"/>
                </a:lnTo>
                <a:lnTo>
                  <a:pt x="40" y="0"/>
                </a:lnTo>
                <a:lnTo>
                  <a:pt x="35" y="1"/>
                </a:lnTo>
                <a:lnTo>
                  <a:pt x="30" y="2"/>
                </a:lnTo>
                <a:lnTo>
                  <a:pt x="26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6" y="100"/>
                </a:lnTo>
                <a:lnTo>
                  <a:pt x="30" y="101"/>
                </a:lnTo>
                <a:lnTo>
                  <a:pt x="35" y="102"/>
                </a:lnTo>
                <a:lnTo>
                  <a:pt x="40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1" name="Freeform 37"/>
          <xdr:cNvSpPr>
            <a:spLocks/>
          </xdr:cNvSpPr>
        </xdr:nvSpPr>
        <xdr:spPr bwMode="auto">
          <a:xfrm>
            <a:off x="3218" y="433"/>
            <a:ext cx="102" cy="55"/>
          </a:xfrm>
          <a:custGeom>
            <a:avLst/>
            <a:gdLst>
              <a:gd name="T0" fmla="*/ 0 w 509"/>
              <a:gd name="T1" fmla="*/ 0 h 334"/>
              <a:gd name="T2" fmla="*/ 0 w 509"/>
              <a:gd name="T3" fmla="*/ 0 h 334"/>
              <a:gd name="T4" fmla="*/ 0 w 509"/>
              <a:gd name="T5" fmla="*/ 0 h 334"/>
              <a:gd name="T6" fmla="*/ 0 w 509"/>
              <a:gd name="T7" fmla="*/ 0 h 334"/>
              <a:gd name="T8" fmla="*/ 0 w 509"/>
              <a:gd name="T9" fmla="*/ 0 h 334"/>
              <a:gd name="T10" fmla="*/ 0 w 509"/>
              <a:gd name="T11" fmla="*/ 0 h 334"/>
              <a:gd name="T12" fmla="*/ 0 w 509"/>
              <a:gd name="T13" fmla="*/ 0 h 334"/>
              <a:gd name="T14" fmla="*/ 0 w 509"/>
              <a:gd name="T15" fmla="*/ 0 h 334"/>
              <a:gd name="T16" fmla="*/ 0 w 509"/>
              <a:gd name="T17" fmla="*/ 0 h 334"/>
              <a:gd name="T18" fmla="*/ 0 w 509"/>
              <a:gd name="T19" fmla="*/ 0 h 334"/>
              <a:gd name="T20" fmla="*/ 0 w 509"/>
              <a:gd name="T21" fmla="*/ 0 h 334"/>
              <a:gd name="T22" fmla="*/ 0 w 509"/>
              <a:gd name="T23" fmla="*/ 0 h 334"/>
              <a:gd name="T24" fmla="*/ 0 w 509"/>
              <a:gd name="T25" fmla="*/ 0 h 334"/>
              <a:gd name="T26" fmla="*/ 0 w 509"/>
              <a:gd name="T27" fmla="*/ 0 h 334"/>
              <a:gd name="T28" fmla="*/ 0 w 509"/>
              <a:gd name="T29" fmla="*/ 0 h 334"/>
              <a:gd name="T30" fmla="*/ 0 w 509"/>
              <a:gd name="T31" fmla="*/ 0 h 334"/>
              <a:gd name="T32" fmla="*/ 0 w 509"/>
              <a:gd name="T33" fmla="*/ 0 h 334"/>
              <a:gd name="T34" fmla="*/ 0 w 509"/>
              <a:gd name="T35" fmla="*/ 0 h 334"/>
              <a:gd name="T36" fmla="*/ 0 w 509"/>
              <a:gd name="T37" fmla="*/ 0 h 334"/>
              <a:gd name="T38" fmla="*/ 0 w 509"/>
              <a:gd name="T39" fmla="*/ 0 h 334"/>
              <a:gd name="T40" fmla="*/ 0 w 509"/>
              <a:gd name="T41" fmla="*/ 0 h 334"/>
              <a:gd name="T42" fmla="*/ 0 w 509"/>
              <a:gd name="T43" fmla="*/ 0 h 334"/>
              <a:gd name="T44" fmla="*/ 0 w 509"/>
              <a:gd name="T45" fmla="*/ 0 h 334"/>
              <a:gd name="T46" fmla="*/ 0 w 509"/>
              <a:gd name="T47" fmla="*/ 0 h 334"/>
              <a:gd name="T48" fmla="*/ 0 w 509"/>
              <a:gd name="T49" fmla="*/ 0 h 334"/>
              <a:gd name="T50" fmla="*/ 0 w 509"/>
              <a:gd name="T51" fmla="*/ 0 h 334"/>
              <a:gd name="T52" fmla="*/ 0 w 509"/>
              <a:gd name="T53" fmla="*/ 0 h 334"/>
              <a:gd name="T54" fmla="*/ 0 w 509"/>
              <a:gd name="T55" fmla="*/ 0 h 334"/>
              <a:gd name="T56" fmla="*/ 0 w 509"/>
              <a:gd name="T57" fmla="*/ 0 h 334"/>
              <a:gd name="T58" fmla="*/ 0 w 509"/>
              <a:gd name="T59" fmla="*/ 0 h 334"/>
              <a:gd name="T60" fmla="*/ 0 w 509"/>
              <a:gd name="T61" fmla="*/ 0 h 334"/>
              <a:gd name="T62" fmla="*/ 0 w 509"/>
              <a:gd name="T63" fmla="*/ 0 h 334"/>
              <a:gd name="T64" fmla="*/ 0 w 509"/>
              <a:gd name="T65" fmla="*/ 0 h 334"/>
              <a:gd name="T66" fmla="*/ 0 w 509"/>
              <a:gd name="T67" fmla="*/ 0 h 334"/>
              <a:gd name="T68" fmla="*/ 0 w 509"/>
              <a:gd name="T69" fmla="*/ 0 h 33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34">
                <a:moveTo>
                  <a:pt x="0" y="281"/>
                </a:moveTo>
                <a:lnTo>
                  <a:pt x="78" y="315"/>
                </a:lnTo>
                <a:lnTo>
                  <a:pt x="89" y="300"/>
                </a:lnTo>
                <a:lnTo>
                  <a:pt x="101" y="285"/>
                </a:lnTo>
                <a:lnTo>
                  <a:pt x="113" y="270"/>
                </a:lnTo>
                <a:lnTo>
                  <a:pt x="125" y="257"/>
                </a:lnTo>
                <a:lnTo>
                  <a:pt x="137" y="246"/>
                </a:lnTo>
                <a:lnTo>
                  <a:pt x="149" y="234"/>
                </a:lnTo>
                <a:lnTo>
                  <a:pt x="161" y="222"/>
                </a:lnTo>
                <a:lnTo>
                  <a:pt x="174" y="212"/>
                </a:lnTo>
                <a:lnTo>
                  <a:pt x="187" y="201"/>
                </a:lnTo>
                <a:lnTo>
                  <a:pt x="199" y="192"/>
                </a:lnTo>
                <a:lnTo>
                  <a:pt x="212" y="183"/>
                </a:lnTo>
                <a:lnTo>
                  <a:pt x="225" y="175"/>
                </a:lnTo>
                <a:lnTo>
                  <a:pt x="252" y="160"/>
                </a:lnTo>
                <a:lnTo>
                  <a:pt x="279" y="147"/>
                </a:lnTo>
                <a:lnTo>
                  <a:pt x="307" y="136"/>
                </a:lnTo>
                <a:lnTo>
                  <a:pt x="335" y="127"/>
                </a:lnTo>
                <a:lnTo>
                  <a:pt x="363" y="120"/>
                </a:lnTo>
                <a:lnTo>
                  <a:pt x="392" y="114"/>
                </a:lnTo>
                <a:lnTo>
                  <a:pt x="421" y="109"/>
                </a:lnTo>
                <a:lnTo>
                  <a:pt x="450" y="106"/>
                </a:lnTo>
                <a:lnTo>
                  <a:pt x="479" y="104"/>
                </a:lnTo>
                <a:lnTo>
                  <a:pt x="509" y="103"/>
                </a:lnTo>
                <a:lnTo>
                  <a:pt x="509" y="0"/>
                </a:lnTo>
                <a:lnTo>
                  <a:pt x="476" y="1"/>
                </a:lnTo>
                <a:lnTo>
                  <a:pt x="444" y="2"/>
                </a:lnTo>
                <a:lnTo>
                  <a:pt x="411" y="6"/>
                </a:lnTo>
                <a:lnTo>
                  <a:pt x="379" y="10"/>
                </a:lnTo>
                <a:lnTo>
                  <a:pt x="346" y="17"/>
                </a:lnTo>
                <a:lnTo>
                  <a:pt x="314" y="26"/>
                </a:lnTo>
                <a:lnTo>
                  <a:pt x="281" y="37"/>
                </a:lnTo>
                <a:lnTo>
                  <a:pt x="249" y="50"/>
                </a:lnTo>
                <a:lnTo>
                  <a:pt x="217" y="64"/>
                </a:lnTo>
                <a:lnTo>
                  <a:pt x="186" y="82"/>
                </a:lnTo>
                <a:lnTo>
                  <a:pt x="170" y="93"/>
                </a:lnTo>
                <a:lnTo>
                  <a:pt x="154" y="103"/>
                </a:lnTo>
                <a:lnTo>
                  <a:pt x="139" y="114"/>
                </a:lnTo>
                <a:lnTo>
                  <a:pt x="124" y="126"/>
                </a:lnTo>
                <a:lnTo>
                  <a:pt x="109" y="139"/>
                </a:lnTo>
                <a:lnTo>
                  <a:pt x="94" y="152"/>
                </a:lnTo>
                <a:lnTo>
                  <a:pt x="79" y="167"/>
                </a:lnTo>
                <a:lnTo>
                  <a:pt x="65" y="181"/>
                </a:lnTo>
                <a:lnTo>
                  <a:pt x="51" y="196"/>
                </a:lnTo>
                <a:lnTo>
                  <a:pt x="37" y="213"/>
                </a:lnTo>
                <a:lnTo>
                  <a:pt x="24" y="230"/>
                </a:lnTo>
                <a:lnTo>
                  <a:pt x="11" y="248"/>
                </a:lnTo>
                <a:lnTo>
                  <a:pt x="89" y="281"/>
                </a:lnTo>
                <a:lnTo>
                  <a:pt x="11" y="248"/>
                </a:lnTo>
                <a:lnTo>
                  <a:pt x="7" y="253"/>
                </a:lnTo>
                <a:lnTo>
                  <a:pt x="5" y="259"/>
                </a:lnTo>
                <a:lnTo>
                  <a:pt x="3" y="263"/>
                </a:lnTo>
                <a:lnTo>
                  <a:pt x="1" y="268"/>
                </a:lnTo>
                <a:lnTo>
                  <a:pt x="0" y="279"/>
                </a:lnTo>
                <a:lnTo>
                  <a:pt x="0" y="288"/>
                </a:lnTo>
                <a:lnTo>
                  <a:pt x="2" y="297"/>
                </a:lnTo>
                <a:lnTo>
                  <a:pt x="5" y="307"/>
                </a:lnTo>
                <a:lnTo>
                  <a:pt x="10" y="314"/>
                </a:lnTo>
                <a:lnTo>
                  <a:pt x="16" y="321"/>
                </a:lnTo>
                <a:lnTo>
                  <a:pt x="23" y="327"/>
                </a:lnTo>
                <a:lnTo>
                  <a:pt x="30" y="330"/>
                </a:lnTo>
                <a:lnTo>
                  <a:pt x="38" y="334"/>
                </a:lnTo>
                <a:lnTo>
                  <a:pt x="46" y="334"/>
                </a:lnTo>
                <a:lnTo>
                  <a:pt x="55" y="333"/>
                </a:lnTo>
                <a:lnTo>
                  <a:pt x="63" y="329"/>
                </a:lnTo>
                <a:lnTo>
                  <a:pt x="67" y="327"/>
                </a:lnTo>
                <a:lnTo>
                  <a:pt x="71" y="323"/>
                </a:lnTo>
                <a:lnTo>
                  <a:pt x="74" y="320"/>
                </a:lnTo>
                <a:lnTo>
                  <a:pt x="78" y="315"/>
                </a:lnTo>
                <a:lnTo>
                  <a:pt x="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2" name="Freeform 38"/>
          <xdr:cNvSpPr>
            <a:spLocks/>
          </xdr:cNvSpPr>
        </xdr:nvSpPr>
        <xdr:spPr bwMode="auto">
          <a:xfrm>
            <a:off x="3218" y="436"/>
            <a:ext cx="18" cy="43"/>
          </a:xfrm>
          <a:custGeom>
            <a:avLst/>
            <a:gdLst>
              <a:gd name="T0" fmla="*/ 0 w 89"/>
              <a:gd name="T1" fmla="*/ 0 h 262"/>
              <a:gd name="T2" fmla="*/ 0 w 89"/>
              <a:gd name="T3" fmla="*/ 0 h 262"/>
              <a:gd name="T4" fmla="*/ 0 w 89"/>
              <a:gd name="T5" fmla="*/ 0 h 262"/>
              <a:gd name="T6" fmla="*/ 0 w 89"/>
              <a:gd name="T7" fmla="*/ 0 h 262"/>
              <a:gd name="T8" fmla="*/ 0 w 89"/>
              <a:gd name="T9" fmla="*/ 0 h 262"/>
              <a:gd name="T10" fmla="*/ 0 w 89"/>
              <a:gd name="T11" fmla="*/ 0 h 262"/>
              <a:gd name="T12" fmla="*/ 0 w 89"/>
              <a:gd name="T13" fmla="*/ 0 h 262"/>
              <a:gd name="T14" fmla="*/ 0 w 89"/>
              <a:gd name="T15" fmla="*/ 0 h 262"/>
              <a:gd name="T16" fmla="*/ 0 w 89"/>
              <a:gd name="T17" fmla="*/ 0 h 262"/>
              <a:gd name="T18" fmla="*/ 0 w 89"/>
              <a:gd name="T19" fmla="*/ 0 h 262"/>
              <a:gd name="T20" fmla="*/ 0 w 89"/>
              <a:gd name="T21" fmla="*/ 0 h 262"/>
              <a:gd name="T22" fmla="*/ 0 w 89"/>
              <a:gd name="T23" fmla="*/ 0 h 262"/>
              <a:gd name="T24" fmla="*/ 0 w 89"/>
              <a:gd name="T25" fmla="*/ 0 h 262"/>
              <a:gd name="T26" fmla="*/ 0 w 89"/>
              <a:gd name="T27" fmla="*/ 0 h 262"/>
              <a:gd name="T28" fmla="*/ 0 w 89"/>
              <a:gd name="T29" fmla="*/ 0 h 262"/>
              <a:gd name="T30" fmla="*/ 0 w 89"/>
              <a:gd name="T31" fmla="*/ 0 h 262"/>
              <a:gd name="T32" fmla="*/ 0 w 89"/>
              <a:gd name="T33" fmla="*/ 0 h 262"/>
              <a:gd name="T34" fmla="*/ 0 w 89"/>
              <a:gd name="T35" fmla="*/ 0 h 262"/>
              <a:gd name="T36" fmla="*/ 0 w 89"/>
              <a:gd name="T37" fmla="*/ 0 h 262"/>
              <a:gd name="T38" fmla="*/ 0 w 89"/>
              <a:gd name="T39" fmla="*/ 0 h 262"/>
              <a:gd name="T40" fmla="*/ 0 w 89"/>
              <a:gd name="T41" fmla="*/ 0 h 262"/>
              <a:gd name="T42" fmla="*/ 0 w 89"/>
              <a:gd name="T43" fmla="*/ 0 h 262"/>
              <a:gd name="T44" fmla="*/ 0 w 89"/>
              <a:gd name="T45" fmla="*/ 0 h 262"/>
              <a:gd name="T46" fmla="*/ 0 w 89"/>
              <a:gd name="T47" fmla="*/ 0 h 262"/>
              <a:gd name="T48" fmla="*/ 0 w 89"/>
              <a:gd name="T49" fmla="*/ 0 h 262"/>
              <a:gd name="T50" fmla="*/ 0 w 89"/>
              <a:gd name="T51" fmla="*/ 0 h 262"/>
              <a:gd name="T52" fmla="*/ 0 w 89"/>
              <a:gd name="T53" fmla="*/ 0 h 262"/>
              <a:gd name="T54" fmla="*/ 0 w 89"/>
              <a:gd name="T55" fmla="*/ 0 h 2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2">
                <a:moveTo>
                  <a:pt x="39" y="1"/>
                </a:moveTo>
                <a:lnTo>
                  <a:pt x="0" y="51"/>
                </a:lnTo>
                <a:lnTo>
                  <a:pt x="0" y="262"/>
                </a:lnTo>
                <a:lnTo>
                  <a:pt x="89" y="262"/>
                </a:lnTo>
                <a:lnTo>
                  <a:pt x="89" y="51"/>
                </a:lnTo>
                <a:lnTo>
                  <a:pt x="39" y="1"/>
                </a:lnTo>
                <a:lnTo>
                  <a:pt x="89" y="51"/>
                </a:lnTo>
                <a:lnTo>
                  <a:pt x="88" y="45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2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2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5"/>
                </a:lnTo>
                <a:lnTo>
                  <a:pt x="0" y="51"/>
                </a:lnTo>
                <a:lnTo>
                  <a:pt x="39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3" name="Freeform 39"/>
          <xdr:cNvSpPr>
            <a:spLocks/>
          </xdr:cNvSpPr>
        </xdr:nvSpPr>
        <xdr:spPr bwMode="auto">
          <a:xfrm>
            <a:off x="3212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4" name="Freeform 40"/>
          <xdr:cNvSpPr>
            <a:spLocks/>
          </xdr:cNvSpPr>
        </xdr:nvSpPr>
        <xdr:spPr bwMode="auto">
          <a:xfrm>
            <a:off x="3212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5" name="Freeform 41"/>
          <xdr:cNvSpPr>
            <a:spLocks/>
          </xdr:cNvSpPr>
        </xdr:nvSpPr>
        <xdr:spPr bwMode="auto">
          <a:xfrm>
            <a:off x="3279" y="520"/>
            <a:ext cx="68" cy="101"/>
          </a:xfrm>
          <a:custGeom>
            <a:avLst/>
            <a:gdLst>
              <a:gd name="T0" fmla="*/ 0 w 338"/>
              <a:gd name="T1" fmla="*/ 0 h 602"/>
              <a:gd name="T2" fmla="*/ 0 w 338"/>
              <a:gd name="T3" fmla="*/ 0 h 602"/>
              <a:gd name="T4" fmla="*/ 0 w 338"/>
              <a:gd name="T5" fmla="*/ 0 h 602"/>
              <a:gd name="T6" fmla="*/ 0 w 338"/>
              <a:gd name="T7" fmla="*/ 0 h 602"/>
              <a:gd name="T8" fmla="*/ 0 w 338"/>
              <a:gd name="T9" fmla="*/ 0 h 602"/>
              <a:gd name="T10" fmla="*/ 0 w 338"/>
              <a:gd name="T11" fmla="*/ 0 h 602"/>
              <a:gd name="T12" fmla="*/ 0 w 338"/>
              <a:gd name="T13" fmla="*/ 0 h 602"/>
              <a:gd name="T14" fmla="*/ 0 w 338"/>
              <a:gd name="T15" fmla="*/ 0 h 602"/>
              <a:gd name="T16" fmla="*/ 0 w 338"/>
              <a:gd name="T17" fmla="*/ 0 h 602"/>
              <a:gd name="T18" fmla="*/ 0 w 338"/>
              <a:gd name="T19" fmla="*/ 0 h 602"/>
              <a:gd name="T20" fmla="*/ 0 w 338"/>
              <a:gd name="T21" fmla="*/ 0 h 602"/>
              <a:gd name="T22" fmla="*/ 0 w 338"/>
              <a:gd name="T23" fmla="*/ 0 h 602"/>
              <a:gd name="T24" fmla="*/ 0 w 338"/>
              <a:gd name="T25" fmla="*/ 0 h 602"/>
              <a:gd name="T26" fmla="*/ 0 w 338"/>
              <a:gd name="T27" fmla="*/ 0 h 602"/>
              <a:gd name="T28" fmla="*/ 0 w 338"/>
              <a:gd name="T29" fmla="*/ 0 h 602"/>
              <a:gd name="T30" fmla="*/ 0 w 338"/>
              <a:gd name="T31" fmla="*/ 0 h 602"/>
              <a:gd name="T32" fmla="*/ 0 w 338"/>
              <a:gd name="T33" fmla="*/ 0 h 602"/>
              <a:gd name="T34" fmla="*/ 0 w 338"/>
              <a:gd name="T35" fmla="*/ 0 h 602"/>
              <a:gd name="T36" fmla="*/ 0 w 338"/>
              <a:gd name="T37" fmla="*/ 0 h 602"/>
              <a:gd name="T38" fmla="*/ 0 w 338"/>
              <a:gd name="T39" fmla="*/ 0 h 602"/>
              <a:gd name="T40" fmla="*/ 0 w 338"/>
              <a:gd name="T41" fmla="*/ 0 h 602"/>
              <a:gd name="T42" fmla="*/ 0 w 338"/>
              <a:gd name="T43" fmla="*/ 0 h 602"/>
              <a:gd name="T44" fmla="*/ 0 w 338"/>
              <a:gd name="T45" fmla="*/ 0 h 602"/>
              <a:gd name="T46" fmla="*/ 0 w 338"/>
              <a:gd name="T47" fmla="*/ 0 h 602"/>
              <a:gd name="T48" fmla="*/ 0 w 338"/>
              <a:gd name="T49" fmla="*/ 0 h 602"/>
              <a:gd name="T50" fmla="*/ 0 w 338"/>
              <a:gd name="T51" fmla="*/ 0 h 602"/>
              <a:gd name="T52" fmla="*/ 0 w 338"/>
              <a:gd name="T53" fmla="*/ 0 h 602"/>
              <a:gd name="T54" fmla="*/ 0 w 338"/>
              <a:gd name="T55" fmla="*/ 0 h 602"/>
              <a:gd name="T56" fmla="*/ 0 w 338"/>
              <a:gd name="T57" fmla="*/ 0 h 602"/>
              <a:gd name="T58" fmla="*/ 0 w 338"/>
              <a:gd name="T59" fmla="*/ 0 h 602"/>
              <a:gd name="T60" fmla="*/ 0 w 338"/>
              <a:gd name="T61" fmla="*/ 0 h 602"/>
              <a:gd name="T62" fmla="*/ 0 w 338"/>
              <a:gd name="T63" fmla="*/ 0 h 602"/>
              <a:gd name="T64" fmla="*/ 0 w 338"/>
              <a:gd name="T65" fmla="*/ 0 h 602"/>
              <a:gd name="T66" fmla="*/ 0 w 338"/>
              <a:gd name="T67" fmla="*/ 0 h 602"/>
              <a:gd name="T68" fmla="*/ 0 w 338"/>
              <a:gd name="T69" fmla="*/ 0 h 602"/>
              <a:gd name="T70" fmla="*/ 0 w 338"/>
              <a:gd name="T71" fmla="*/ 0 h 602"/>
              <a:gd name="T72" fmla="*/ 0 w 338"/>
              <a:gd name="T73" fmla="*/ 0 h 602"/>
              <a:gd name="T74" fmla="*/ 0 w 338"/>
              <a:gd name="T75" fmla="*/ 0 h 602"/>
              <a:gd name="T76" fmla="*/ 0 w 338"/>
              <a:gd name="T77" fmla="*/ 0 h 602"/>
              <a:gd name="T78" fmla="*/ 0 w 338"/>
              <a:gd name="T79" fmla="*/ 0 h 602"/>
              <a:gd name="T80" fmla="*/ 0 w 338"/>
              <a:gd name="T81" fmla="*/ 0 h 602"/>
              <a:gd name="T82" fmla="*/ 0 w 338"/>
              <a:gd name="T83" fmla="*/ 0 h 602"/>
              <a:gd name="T84" fmla="*/ 0 w 338"/>
              <a:gd name="T85" fmla="*/ 0 h 602"/>
              <a:gd name="T86" fmla="*/ 0 w 338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2">
                <a:moveTo>
                  <a:pt x="338" y="551"/>
                </a:moveTo>
                <a:lnTo>
                  <a:pt x="338" y="551"/>
                </a:lnTo>
                <a:lnTo>
                  <a:pt x="338" y="514"/>
                </a:lnTo>
                <a:lnTo>
                  <a:pt x="337" y="480"/>
                </a:lnTo>
                <a:lnTo>
                  <a:pt x="335" y="446"/>
                </a:lnTo>
                <a:lnTo>
                  <a:pt x="333" y="414"/>
                </a:lnTo>
                <a:lnTo>
                  <a:pt x="330" y="384"/>
                </a:lnTo>
                <a:lnTo>
                  <a:pt x="327" y="354"/>
                </a:lnTo>
                <a:lnTo>
                  <a:pt x="323" y="327"/>
                </a:lnTo>
                <a:lnTo>
                  <a:pt x="318" y="300"/>
                </a:lnTo>
                <a:lnTo>
                  <a:pt x="313" y="274"/>
                </a:lnTo>
                <a:lnTo>
                  <a:pt x="307" y="249"/>
                </a:lnTo>
                <a:lnTo>
                  <a:pt x="300" y="227"/>
                </a:lnTo>
                <a:lnTo>
                  <a:pt x="293" y="205"/>
                </a:lnTo>
                <a:lnTo>
                  <a:pt x="285" y="183"/>
                </a:lnTo>
                <a:lnTo>
                  <a:pt x="276" y="163"/>
                </a:lnTo>
                <a:lnTo>
                  <a:pt x="266" y="145"/>
                </a:lnTo>
                <a:lnTo>
                  <a:pt x="256" y="127"/>
                </a:lnTo>
                <a:lnTo>
                  <a:pt x="244" y="110"/>
                </a:lnTo>
                <a:lnTo>
                  <a:pt x="232" y="94"/>
                </a:lnTo>
                <a:lnTo>
                  <a:pt x="219" y="80"/>
                </a:lnTo>
                <a:lnTo>
                  <a:pt x="206" y="67"/>
                </a:lnTo>
                <a:lnTo>
                  <a:pt x="191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8" y="178"/>
                </a:lnTo>
                <a:lnTo>
                  <a:pt x="185" y="188"/>
                </a:lnTo>
                <a:lnTo>
                  <a:pt x="192" y="201"/>
                </a:lnTo>
                <a:lnTo>
                  <a:pt x="199" y="214"/>
                </a:lnTo>
                <a:lnTo>
                  <a:pt x="206" y="228"/>
                </a:lnTo>
                <a:lnTo>
                  <a:pt x="212" y="245"/>
                </a:lnTo>
                <a:lnTo>
                  <a:pt x="218" y="262"/>
                </a:lnTo>
                <a:lnTo>
                  <a:pt x="223" y="280"/>
                </a:lnTo>
                <a:lnTo>
                  <a:pt x="228" y="301"/>
                </a:lnTo>
                <a:lnTo>
                  <a:pt x="232" y="322"/>
                </a:lnTo>
                <a:lnTo>
                  <a:pt x="236" y="345"/>
                </a:lnTo>
                <a:lnTo>
                  <a:pt x="240" y="369"/>
                </a:lnTo>
                <a:lnTo>
                  <a:pt x="243" y="396"/>
                </a:lnTo>
                <a:lnTo>
                  <a:pt x="245" y="424"/>
                </a:lnTo>
                <a:lnTo>
                  <a:pt x="247" y="453"/>
                </a:lnTo>
                <a:lnTo>
                  <a:pt x="249" y="484"/>
                </a:lnTo>
                <a:lnTo>
                  <a:pt x="249" y="517"/>
                </a:lnTo>
                <a:lnTo>
                  <a:pt x="249" y="551"/>
                </a:lnTo>
                <a:lnTo>
                  <a:pt x="250" y="557"/>
                </a:lnTo>
                <a:lnTo>
                  <a:pt x="250" y="562"/>
                </a:lnTo>
                <a:lnTo>
                  <a:pt x="252" y="568"/>
                </a:lnTo>
                <a:lnTo>
                  <a:pt x="253" y="573"/>
                </a:lnTo>
                <a:lnTo>
                  <a:pt x="258" y="582"/>
                </a:lnTo>
                <a:lnTo>
                  <a:pt x="263" y="590"/>
                </a:lnTo>
                <a:lnTo>
                  <a:pt x="270" y="595"/>
                </a:lnTo>
                <a:lnTo>
                  <a:pt x="277" y="599"/>
                </a:lnTo>
                <a:lnTo>
                  <a:pt x="285" y="601"/>
                </a:lnTo>
                <a:lnTo>
                  <a:pt x="294" y="602"/>
                </a:lnTo>
                <a:lnTo>
                  <a:pt x="302" y="601"/>
                </a:lnTo>
                <a:lnTo>
                  <a:pt x="310" y="599"/>
                </a:lnTo>
                <a:lnTo>
                  <a:pt x="317" y="595"/>
                </a:lnTo>
                <a:lnTo>
                  <a:pt x="324" y="590"/>
                </a:lnTo>
                <a:lnTo>
                  <a:pt x="330" y="582"/>
                </a:lnTo>
                <a:lnTo>
                  <a:pt x="334" y="573"/>
                </a:lnTo>
                <a:lnTo>
                  <a:pt x="336" y="568"/>
                </a:lnTo>
                <a:lnTo>
                  <a:pt x="337" y="562"/>
                </a:lnTo>
                <a:lnTo>
                  <a:pt x="338" y="557"/>
                </a:lnTo>
                <a:lnTo>
                  <a:pt x="338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6" name="Freeform 42"/>
          <xdr:cNvSpPr>
            <a:spLocks/>
          </xdr:cNvSpPr>
        </xdr:nvSpPr>
        <xdr:spPr bwMode="auto">
          <a:xfrm>
            <a:off x="3270" y="612"/>
            <a:ext cx="77" cy="92"/>
          </a:xfrm>
          <a:custGeom>
            <a:avLst/>
            <a:gdLst>
              <a:gd name="T0" fmla="*/ 0 w 382"/>
              <a:gd name="T1" fmla="*/ 0 h 549"/>
              <a:gd name="T2" fmla="*/ 0 w 382"/>
              <a:gd name="T3" fmla="*/ 0 h 549"/>
              <a:gd name="T4" fmla="*/ 0 w 382"/>
              <a:gd name="T5" fmla="*/ 0 h 549"/>
              <a:gd name="T6" fmla="*/ 0 w 382"/>
              <a:gd name="T7" fmla="*/ 0 h 549"/>
              <a:gd name="T8" fmla="*/ 0 w 382"/>
              <a:gd name="T9" fmla="*/ 0 h 549"/>
              <a:gd name="T10" fmla="*/ 0 w 382"/>
              <a:gd name="T11" fmla="*/ 0 h 549"/>
              <a:gd name="T12" fmla="*/ 0 w 382"/>
              <a:gd name="T13" fmla="*/ 0 h 549"/>
              <a:gd name="T14" fmla="*/ 0 w 382"/>
              <a:gd name="T15" fmla="*/ 0 h 549"/>
              <a:gd name="T16" fmla="*/ 0 w 382"/>
              <a:gd name="T17" fmla="*/ 0 h 549"/>
              <a:gd name="T18" fmla="*/ 0 w 382"/>
              <a:gd name="T19" fmla="*/ 0 h 549"/>
              <a:gd name="T20" fmla="*/ 0 w 382"/>
              <a:gd name="T21" fmla="*/ 0 h 549"/>
              <a:gd name="T22" fmla="*/ 0 w 382"/>
              <a:gd name="T23" fmla="*/ 0 h 549"/>
              <a:gd name="T24" fmla="*/ 0 w 382"/>
              <a:gd name="T25" fmla="*/ 0 h 549"/>
              <a:gd name="T26" fmla="*/ 0 w 382"/>
              <a:gd name="T27" fmla="*/ 0 h 549"/>
              <a:gd name="T28" fmla="*/ 0 w 382"/>
              <a:gd name="T29" fmla="*/ 0 h 549"/>
              <a:gd name="T30" fmla="*/ 0 w 382"/>
              <a:gd name="T31" fmla="*/ 0 h 549"/>
              <a:gd name="T32" fmla="*/ 0 w 382"/>
              <a:gd name="T33" fmla="*/ 0 h 549"/>
              <a:gd name="T34" fmla="*/ 0 w 382"/>
              <a:gd name="T35" fmla="*/ 0 h 549"/>
              <a:gd name="T36" fmla="*/ 0 w 382"/>
              <a:gd name="T37" fmla="*/ 0 h 549"/>
              <a:gd name="T38" fmla="*/ 0 w 382"/>
              <a:gd name="T39" fmla="*/ 0 h 549"/>
              <a:gd name="T40" fmla="*/ 0 w 382"/>
              <a:gd name="T41" fmla="*/ 0 h 549"/>
              <a:gd name="T42" fmla="*/ 0 w 382"/>
              <a:gd name="T43" fmla="*/ 0 h 549"/>
              <a:gd name="T44" fmla="*/ 0 w 382"/>
              <a:gd name="T45" fmla="*/ 0 h 549"/>
              <a:gd name="T46" fmla="*/ 0 w 382"/>
              <a:gd name="T47" fmla="*/ 0 h 549"/>
              <a:gd name="T48" fmla="*/ 0 w 382"/>
              <a:gd name="T49" fmla="*/ 0 h 549"/>
              <a:gd name="T50" fmla="*/ 0 w 382"/>
              <a:gd name="T51" fmla="*/ 0 h 549"/>
              <a:gd name="T52" fmla="*/ 0 w 382"/>
              <a:gd name="T53" fmla="*/ 0 h 549"/>
              <a:gd name="T54" fmla="*/ 0 w 382"/>
              <a:gd name="T55" fmla="*/ 0 h 549"/>
              <a:gd name="T56" fmla="*/ 0 w 382"/>
              <a:gd name="T57" fmla="*/ 0 h 549"/>
              <a:gd name="T58" fmla="*/ 0 w 382"/>
              <a:gd name="T59" fmla="*/ 0 h 549"/>
              <a:gd name="T60" fmla="*/ 0 w 382"/>
              <a:gd name="T61" fmla="*/ 0 h 549"/>
              <a:gd name="T62" fmla="*/ 0 w 382"/>
              <a:gd name="T63" fmla="*/ 0 h 549"/>
              <a:gd name="T64" fmla="*/ 0 w 382"/>
              <a:gd name="T65" fmla="*/ 0 h 549"/>
              <a:gd name="T66" fmla="*/ 0 w 382"/>
              <a:gd name="T67" fmla="*/ 0 h 549"/>
              <a:gd name="T68" fmla="*/ 0 w 382"/>
              <a:gd name="T69" fmla="*/ 0 h 549"/>
              <a:gd name="T70" fmla="*/ 0 w 382"/>
              <a:gd name="T71" fmla="*/ 0 h 549"/>
              <a:gd name="T72" fmla="*/ 0 w 382"/>
              <a:gd name="T73" fmla="*/ 0 h 549"/>
              <a:gd name="T74" fmla="*/ 0 w 382"/>
              <a:gd name="T75" fmla="*/ 0 h 549"/>
              <a:gd name="T76" fmla="*/ 0 w 382"/>
              <a:gd name="T77" fmla="*/ 0 h 549"/>
              <a:gd name="T78" fmla="*/ 0 w 382"/>
              <a:gd name="T79" fmla="*/ 0 h 549"/>
              <a:gd name="T80" fmla="*/ 0 w 382"/>
              <a:gd name="T81" fmla="*/ 0 h 549"/>
              <a:gd name="T82" fmla="*/ 0 w 382"/>
              <a:gd name="T83" fmla="*/ 0 h 549"/>
              <a:gd name="T84" fmla="*/ 0 w 382"/>
              <a:gd name="T85" fmla="*/ 0 h 549"/>
              <a:gd name="T86" fmla="*/ 0 w 382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5" y="494"/>
                </a:lnTo>
                <a:lnTo>
                  <a:pt x="250" y="482"/>
                </a:lnTo>
                <a:lnTo>
                  <a:pt x="263" y="469"/>
                </a:lnTo>
                <a:lnTo>
                  <a:pt x="276" y="455"/>
                </a:lnTo>
                <a:lnTo>
                  <a:pt x="288" y="440"/>
                </a:lnTo>
                <a:lnTo>
                  <a:pt x="300" y="423"/>
                </a:lnTo>
                <a:lnTo>
                  <a:pt x="310" y="406"/>
                </a:lnTo>
                <a:lnTo>
                  <a:pt x="320" y="386"/>
                </a:lnTo>
                <a:lnTo>
                  <a:pt x="329" y="367"/>
                </a:lnTo>
                <a:lnTo>
                  <a:pt x="337" y="346"/>
                </a:lnTo>
                <a:lnTo>
                  <a:pt x="344" y="323"/>
                </a:lnTo>
                <a:lnTo>
                  <a:pt x="351" y="300"/>
                </a:lnTo>
                <a:lnTo>
                  <a:pt x="357" y="275"/>
                </a:lnTo>
                <a:lnTo>
                  <a:pt x="362" y="250"/>
                </a:lnTo>
                <a:lnTo>
                  <a:pt x="367" y="223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1" y="70"/>
                </a:lnTo>
                <a:lnTo>
                  <a:pt x="382" y="35"/>
                </a:lnTo>
                <a:lnTo>
                  <a:pt x="382" y="0"/>
                </a:lnTo>
                <a:lnTo>
                  <a:pt x="293" y="0"/>
                </a:lnTo>
                <a:lnTo>
                  <a:pt x="293" y="34"/>
                </a:lnTo>
                <a:lnTo>
                  <a:pt x="293" y="66"/>
                </a:lnTo>
                <a:lnTo>
                  <a:pt x="291" y="97"/>
                </a:lnTo>
                <a:lnTo>
                  <a:pt x="289" y="126"/>
                </a:lnTo>
                <a:lnTo>
                  <a:pt x="287" y="154"/>
                </a:lnTo>
                <a:lnTo>
                  <a:pt x="284" y="180"/>
                </a:lnTo>
                <a:lnTo>
                  <a:pt x="280" y="204"/>
                </a:lnTo>
                <a:lnTo>
                  <a:pt x="276" y="228"/>
                </a:lnTo>
                <a:lnTo>
                  <a:pt x="272" y="249"/>
                </a:lnTo>
                <a:lnTo>
                  <a:pt x="267" y="269"/>
                </a:lnTo>
                <a:lnTo>
                  <a:pt x="262" y="288"/>
                </a:lnTo>
                <a:lnTo>
                  <a:pt x="256" y="305"/>
                </a:lnTo>
                <a:lnTo>
                  <a:pt x="250" y="321"/>
                </a:lnTo>
                <a:lnTo>
                  <a:pt x="243" y="335"/>
                </a:lnTo>
                <a:lnTo>
                  <a:pt x="236" y="349"/>
                </a:lnTo>
                <a:lnTo>
                  <a:pt x="229" y="361"/>
                </a:lnTo>
                <a:lnTo>
                  <a:pt x="222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7" name="Freeform 43"/>
          <xdr:cNvSpPr>
            <a:spLocks/>
          </xdr:cNvSpPr>
        </xdr:nvSpPr>
        <xdr:spPr bwMode="auto">
          <a:xfrm>
            <a:off x="1723" y="309"/>
            <a:ext cx="373" cy="482"/>
          </a:xfrm>
          <a:custGeom>
            <a:avLst/>
            <a:gdLst>
              <a:gd name="T0" fmla="*/ 0 w 1864"/>
              <a:gd name="T1" fmla="*/ 0 h 2892"/>
              <a:gd name="T2" fmla="*/ 0 w 1864"/>
              <a:gd name="T3" fmla="*/ 0 h 2892"/>
              <a:gd name="T4" fmla="*/ 0 w 1864"/>
              <a:gd name="T5" fmla="*/ 0 h 2892"/>
              <a:gd name="T6" fmla="*/ 0 w 1864"/>
              <a:gd name="T7" fmla="*/ 0 h 2892"/>
              <a:gd name="T8" fmla="*/ 0 w 1864"/>
              <a:gd name="T9" fmla="*/ 0 h 2892"/>
              <a:gd name="T10" fmla="*/ 0 w 1864"/>
              <a:gd name="T11" fmla="*/ 0 h 2892"/>
              <a:gd name="T12" fmla="*/ 0 w 1864"/>
              <a:gd name="T13" fmla="*/ 0 h 2892"/>
              <a:gd name="T14" fmla="*/ 0 w 1864"/>
              <a:gd name="T15" fmla="*/ 0 h 2892"/>
              <a:gd name="T16" fmla="*/ 0 w 1864"/>
              <a:gd name="T17" fmla="*/ 0 h 2892"/>
              <a:gd name="T18" fmla="*/ 0 w 1864"/>
              <a:gd name="T19" fmla="*/ 0 h 2892"/>
              <a:gd name="T20" fmla="*/ 0 w 1864"/>
              <a:gd name="T21" fmla="*/ 0 h 2892"/>
              <a:gd name="T22" fmla="*/ 0 w 1864"/>
              <a:gd name="T23" fmla="*/ 0 h 2892"/>
              <a:gd name="T24" fmla="*/ 0 w 1864"/>
              <a:gd name="T25" fmla="*/ 0 h 2892"/>
              <a:gd name="T26" fmla="*/ 0 w 1864"/>
              <a:gd name="T27" fmla="*/ 0 h 2892"/>
              <a:gd name="T28" fmla="*/ 0 w 1864"/>
              <a:gd name="T29" fmla="*/ 0 h 2892"/>
              <a:gd name="T30" fmla="*/ 0 w 1864"/>
              <a:gd name="T31" fmla="*/ 0 h 2892"/>
              <a:gd name="T32" fmla="*/ 0 w 1864"/>
              <a:gd name="T33" fmla="*/ 0 h 289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64" h="2892">
                <a:moveTo>
                  <a:pt x="0" y="114"/>
                </a:moveTo>
                <a:lnTo>
                  <a:pt x="90" y="0"/>
                </a:lnTo>
                <a:lnTo>
                  <a:pt x="1832" y="0"/>
                </a:lnTo>
                <a:lnTo>
                  <a:pt x="1832" y="727"/>
                </a:lnTo>
                <a:lnTo>
                  <a:pt x="1742" y="833"/>
                </a:lnTo>
                <a:lnTo>
                  <a:pt x="871" y="833"/>
                </a:lnTo>
                <a:lnTo>
                  <a:pt x="871" y="1292"/>
                </a:lnTo>
                <a:lnTo>
                  <a:pt x="1767" y="1292"/>
                </a:lnTo>
                <a:lnTo>
                  <a:pt x="1767" y="1589"/>
                </a:lnTo>
                <a:lnTo>
                  <a:pt x="1677" y="1695"/>
                </a:lnTo>
                <a:lnTo>
                  <a:pt x="871" y="1695"/>
                </a:lnTo>
                <a:lnTo>
                  <a:pt x="871" y="2174"/>
                </a:lnTo>
                <a:lnTo>
                  <a:pt x="1864" y="2174"/>
                </a:lnTo>
                <a:lnTo>
                  <a:pt x="1864" y="2786"/>
                </a:lnTo>
                <a:lnTo>
                  <a:pt x="1775" y="2892"/>
                </a:lnTo>
                <a:lnTo>
                  <a:pt x="0" y="2892"/>
                </a:lnTo>
                <a:lnTo>
                  <a:pt x="0" y="11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8" name="Freeform 44"/>
          <xdr:cNvSpPr>
            <a:spLocks/>
          </xdr:cNvSpPr>
        </xdr:nvSpPr>
        <xdr:spPr bwMode="auto">
          <a:xfrm>
            <a:off x="1716" y="300"/>
            <a:ext cx="34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22" y="1"/>
                </a:moveTo>
                <a:lnTo>
                  <a:pt x="89" y="18"/>
                </a:lnTo>
                <a:lnTo>
                  <a:pt x="0" y="133"/>
                </a:lnTo>
                <a:lnTo>
                  <a:pt x="65" y="202"/>
                </a:lnTo>
                <a:lnTo>
                  <a:pt x="154" y="88"/>
                </a:lnTo>
                <a:lnTo>
                  <a:pt x="122" y="1"/>
                </a:lnTo>
                <a:lnTo>
                  <a:pt x="154" y="88"/>
                </a:lnTo>
                <a:lnTo>
                  <a:pt x="158" y="84"/>
                </a:lnTo>
                <a:lnTo>
                  <a:pt x="160" y="78"/>
                </a:lnTo>
                <a:lnTo>
                  <a:pt x="163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2" y="29"/>
                </a:lnTo>
                <a:lnTo>
                  <a:pt x="157" y="22"/>
                </a:lnTo>
                <a:lnTo>
                  <a:pt x="152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22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69" name="Freeform 45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0" name="Freeform 46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75" y="764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75" y="764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75" y="76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1" name="Freeform 47"/>
          <xdr:cNvSpPr>
            <a:spLocks/>
          </xdr:cNvSpPr>
        </xdr:nvSpPr>
        <xdr:spPr bwMode="auto">
          <a:xfrm>
            <a:off x="2062" y="424"/>
            <a:ext cx="33" cy="33"/>
          </a:xfrm>
          <a:custGeom>
            <a:avLst/>
            <a:gdLst>
              <a:gd name="T0" fmla="*/ 0 w 165"/>
              <a:gd name="T1" fmla="*/ 0 h 195"/>
              <a:gd name="T2" fmla="*/ 0 w 165"/>
              <a:gd name="T3" fmla="*/ 0 h 195"/>
              <a:gd name="T4" fmla="*/ 0 w 165"/>
              <a:gd name="T5" fmla="*/ 0 h 195"/>
              <a:gd name="T6" fmla="*/ 0 w 165"/>
              <a:gd name="T7" fmla="*/ 0 h 195"/>
              <a:gd name="T8" fmla="*/ 0 w 165"/>
              <a:gd name="T9" fmla="*/ 0 h 195"/>
              <a:gd name="T10" fmla="*/ 0 w 165"/>
              <a:gd name="T11" fmla="*/ 0 h 195"/>
              <a:gd name="T12" fmla="*/ 0 w 165"/>
              <a:gd name="T13" fmla="*/ 0 h 195"/>
              <a:gd name="T14" fmla="*/ 0 w 165"/>
              <a:gd name="T15" fmla="*/ 0 h 195"/>
              <a:gd name="T16" fmla="*/ 0 w 165"/>
              <a:gd name="T17" fmla="*/ 0 h 195"/>
              <a:gd name="T18" fmla="*/ 0 w 165"/>
              <a:gd name="T19" fmla="*/ 0 h 195"/>
              <a:gd name="T20" fmla="*/ 0 w 165"/>
              <a:gd name="T21" fmla="*/ 0 h 195"/>
              <a:gd name="T22" fmla="*/ 0 w 165"/>
              <a:gd name="T23" fmla="*/ 0 h 195"/>
              <a:gd name="T24" fmla="*/ 0 w 165"/>
              <a:gd name="T25" fmla="*/ 0 h 195"/>
              <a:gd name="T26" fmla="*/ 0 w 165"/>
              <a:gd name="T27" fmla="*/ 0 h 195"/>
              <a:gd name="T28" fmla="*/ 0 w 165"/>
              <a:gd name="T29" fmla="*/ 0 h 195"/>
              <a:gd name="T30" fmla="*/ 0 w 165"/>
              <a:gd name="T31" fmla="*/ 0 h 195"/>
              <a:gd name="T32" fmla="*/ 0 w 165"/>
              <a:gd name="T33" fmla="*/ 0 h 195"/>
              <a:gd name="T34" fmla="*/ 0 w 165"/>
              <a:gd name="T35" fmla="*/ 0 h 195"/>
              <a:gd name="T36" fmla="*/ 0 w 165"/>
              <a:gd name="T37" fmla="*/ 0 h 195"/>
              <a:gd name="T38" fmla="*/ 0 w 165"/>
              <a:gd name="T39" fmla="*/ 0 h 195"/>
              <a:gd name="T40" fmla="*/ 0 w 165"/>
              <a:gd name="T41" fmla="*/ 0 h 195"/>
              <a:gd name="T42" fmla="*/ 0 w 165"/>
              <a:gd name="T43" fmla="*/ 0 h 195"/>
              <a:gd name="T44" fmla="*/ 0 w 165"/>
              <a:gd name="T45" fmla="*/ 0 h 195"/>
              <a:gd name="T46" fmla="*/ 0 w 165"/>
              <a:gd name="T47" fmla="*/ 0 h 195"/>
              <a:gd name="T48" fmla="*/ 0 w 165"/>
              <a:gd name="T49" fmla="*/ 0 h 195"/>
              <a:gd name="T50" fmla="*/ 0 w 165"/>
              <a:gd name="T51" fmla="*/ 0 h 195"/>
              <a:gd name="T52" fmla="*/ 0 w 165"/>
              <a:gd name="T53" fmla="*/ 0 h 195"/>
              <a:gd name="T54" fmla="*/ 0 w 165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5" h="195">
                <a:moveTo>
                  <a:pt x="44" y="194"/>
                </a:moveTo>
                <a:lnTo>
                  <a:pt x="76" y="179"/>
                </a:lnTo>
                <a:lnTo>
                  <a:pt x="165" y="73"/>
                </a:lnTo>
                <a:lnTo>
                  <a:pt x="103" y="0"/>
                </a:lnTo>
                <a:lnTo>
                  <a:pt x="13" y="105"/>
                </a:lnTo>
                <a:lnTo>
                  <a:pt x="44" y="194"/>
                </a:lnTo>
                <a:lnTo>
                  <a:pt x="13" y="105"/>
                </a:lnTo>
                <a:lnTo>
                  <a:pt x="10" y="109"/>
                </a:lnTo>
                <a:lnTo>
                  <a:pt x="7" y="114"/>
                </a:lnTo>
                <a:lnTo>
                  <a:pt x="4" y="120"/>
                </a:lnTo>
                <a:lnTo>
                  <a:pt x="2" y="125"/>
                </a:lnTo>
                <a:lnTo>
                  <a:pt x="0" y="134"/>
                </a:lnTo>
                <a:lnTo>
                  <a:pt x="0" y="145"/>
                </a:lnTo>
                <a:lnTo>
                  <a:pt x="1" y="154"/>
                </a:lnTo>
                <a:lnTo>
                  <a:pt x="4" y="163"/>
                </a:lnTo>
                <a:lnTo>
                  <a:pt x="8" y="172"/>
                </a:lnTo>
                <a:lnTo>
                  <a:pt x="13" y="179"/>
                </a:lnTo>
                <a:lnTo>
                  <a:pt x="19" y="185"/>
                </a:lnTo>
                <a:lnTo>
                  <a:pt x="27" y="189"/>
                </a:lnTo>
                <a:lnTo>
                  <a:pt x="34" y="193"/>
                </a:lnTo>
                <a:lnTo>
                  <a:pt x="42" y="195"/>
                </a:lnTo>
                <a:lnTo>
                  <a:pt x="51" y="194"/>
                </a:lnTo>
                <a:lnTo>
                  <a:pt x="59" y="192"/>
                </a:lnTo>
                <a:lnTo>
                  <a:pt x="63" y="189"/>
                </a:lnTo>
                <a:lnTo>
                  <a:pt x="68" y="187"/>
                </a:lnTo>
                <a:lnTo>
                  <a:pt x="72" y="184"/>
                </a:lnTo>
                <a:lnTo>
                  <a:pt x="76" y="179"/>
                </a:lnTo>
                <a:lnTo>
                  <a:pt x="44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2" name="Freeform 48"/>
          <xdr:cNvSpPr>
            <a:spLocks/>
          </xdr:cNvSpPr>
        </xdr:nvSpPr>
        <xdr:spPr bwMode="auto">
          <a:xfrm>
            <a:off x="1888" y="439"/>
            <a:ext cx="183" cy="17"/>
          </a:xfrm>
          <a:custGeom>
            <a:avLst/>
            <a:gdLst>
              <a:gd name="T0" fmla="*/ 0 w 915"/>
              <a:gd name="T1" fmla="*/ 0 h 105"/>
              <a:gd name="T2" fmla="*/ 0 w 915"/>
              <a:gd name="T3" fmla="*/ 0 h 105"/>
              <a:gd name="T4" fmla="*/ 0 w 915"/>
              <a:gd name="T5" fmla="*/ 0 h 105"/>
              <a:gd name="T6" fmla="*/ 0 w 915"/>
              <a:gd name="T7" fmla="*/ 0 h 105"/>
              <a:gd name="T8" fmla="*/ 0 w 915"/>
              <a:gd name="T9" fmla="*/ 0 h 105"/>
              <a:gd name="T10" fmla="*/ 0 w 915"/>
              <a:gd name="T11" fmla="*/ 0 h 105"/>
              <a:gd name="T12" fmla="*/ 0 w 915"/>
              <a:gd name="T13" fmla="*/ 0 h 105"/>
              <a:gd name="T14" fmla="*/ 0 w 915"/>
              <a:gd name="T15" fmla="*/ 0 h 105"/>
              <a:gd name="T16" fmla="*/ 0 w 915"/>
              <a:gd name="T17" fmla="*/ 0 h 105"/>
              <a:gd name="T18" fmla="*/ 0 w 915"/>
              <a:gd name="T19" fmla="*/ 0 h 105"/>
              <a:gd name="T20" fmla="*/ 0 w 915"/>
              <a:gd name="T21" fmla="*/ 0 h 105"/>
              <a:gd name="T22" fmla="*/ 0 w 915"/>
              <a:gd name="T23" fmla="*/ 0 h 105"/>
              <a:gd name="T24" fmla="*/ 0 w 915"/>
              <a:gd name="T25" fmla="*/ 0 h 105"/>
              <a:gd name="T26" fmla="*/ 0 w 915"/>
              <a:gd name="T27" fmla="*/ 0 h 105"/>
              <a:gd name="T28" fmla="*/ 0 w 915"/>
              <a:gd name="T29" fmla="*/ 0 h 105"/>
              <a:gd name="T30" fmla="*/ 0 w 915"/>
              <a:gd name="T31" fmla="*/ 0 h 105"/>
              <a:gd name="T32" fmla="*/ 0 w 915"/>
              <a:gd name="T33" fmla="*/ 0 h 105"/>
              <a:gd name="T34" fmla="*/ 0 w 915"/>
              <a:gd name="T35" fmla="*/ 0 h 105"/>
              <a:gd name="T36" fmla="*/ 0 w 915"/>
              <a:gd name="T37" fmla="*/ 0 h 105"/>
              <a:gd name="T38" fmla="*/ 0 w 915"/>
              <a:gd name="T39" fmla="*/ 0 h 105"/>
              <a:gd name="T40" fmla="*/ 0 w 915"/>
              <a:gd name="T41" fmla="*/ 0 h 105"/>
              <a:gd name="T42" fmla="*/ 0 w 915"/>
              <a:gd name="T43" fmla="*/ 0 h 105"/>
              <a:gd name="T44" fmla="*/ 0 w 915"/>
              <a:gd name="T45" fmla="*/ 0 h 105"/>
              <a:gd name="T46" fmla="*/ 0 w 915"/>
              <a:gd name="T47" fmla="*/ 0 h 105"/>
              <a:gd name="T48" fmla="*/ 0 w 915"/>
              <a:gd name="T49" fmla="*/ 0 h 105"/>
              <a:gd name="T50" fmla="*/ 0 w 915"/>
              <a:gd name="T51" fmla="*/ 0 h 105"/>
              <a:gd name="T52" fmla="*/ 0 w 915"/>
              <a:gd name="T53" fmla="*/ 0 h 105"/>
              <a:gd name="T54" fmla="*/ 0 w 91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5" h="105">
                <a:moveTo>
                  <a:pt x="0" y="53"/>
                </a:moveTo>
                <a:lnTo>
                  <a:pt x="44" y="105"/>
                </a:lnTo>
                <a:lnTo>
                  <a:pt x="915" y="105"/>
                </a:lnTo>
                <a:lnTo>
                  <a:pt x="915" y="0"/>
                </a:lnTo>
                <a:lnTo>
                  <a:pt x="44" y="0"/>
                </a:lnTo>
                <a:lnTo>
                  <a:pt x="0" y="53"/>
                </a:lnTo>
                <a:lnTo>
                  <a:pt x="44" y="0"/>
                </a:lnTo>
                <a:lnTo>
                  <a:pt x="38" y="2"/>
                </a:lnTo>
                <a:lnTo>
                  <a:pt x="33" y="2"/>
                </a:lnTo>
                <a:lnTo>
                  <a:pt x="29" y="4"/>
                </a:lnTo>
                <a:lnTo>
                  <a:pt x="24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3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4" y="100"/>
                </a:lnTo>
                <a:lnTo>
                  <a:pt x="29" y="103"/>
                </a:lnTo>
                <a:lnTo>
                  <a:pt x="33" y="104"/>
                </a:lnTo>
                <a:lnTo>
                  <a:pt x="38" y="105"/>
                </a:lnTo>
                <a:lnTo>
                  <a:pt x="44" y="105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3" name="Freeform 49"/>
          <xdr:cNvSpPr>
            <a:spLocks/>
          </xdr:cNvSpPr>
        </xdr:nvSpPr>
        <xdr:spPr bwMode="auto">
          <a:xfrm>
            <a:off x="1888" y="448"/>
            <a:ext cx="18" cy="85"/>
          </a:xfrm>
          <a:custGeom>
            <a:avLst/>
            <a:gdLst>
              <a:gd name="T0" fmla="*/ 0 w 88"/>
              <a:gd name="T1" fmla="*/ 0 h 511"/>
              <a:gd name="T2" fmla="*/ 0 w 88"/>
              <a:gd name="T3" fmla="*/ 0 h 511"/>
              <a:gd name="T4" fmla="*/ 0 w 88"/>
              <a:gd name="T5" fmla="*/ 0 h 511"/>
              <a:gd name="T6" fmla="*/ 0 w 88"/>
              <a:gd name="T7" fmla="*/ 0 h 511"/>
              <a:gd name="T8" fmla="*/ 0 w 88"/>
              <a:gd name="T9" fmla="*/ 0 h 511"/>
              <a:gd name="T10" fmla="*/ 0 w 88"/>
              <a:gd name="T11" fmla="*/ 0 h 511"/>
              <a:gd name="T12" fmla="*/ 0 w 88"/>
              <a:gd name="T13" fmla="*/ 0 h 511"/>
              <a:gd name="T14" fmla="*/ 0 w 88"/>
              <a:gd name="T15" fmla="*/ 0 h 511"/>
              <a:gd name="T16" fmla="*/ 0 w 88"/>
              <a:gd name="T17" fmla="*/ 0 h 511"/>
              <a:gd name="T18" fmla="*/ 0 w 88"/>
              <a:gd name="T19" fmla="*/ 0 h 511"/>
              <a:gd name="T20" fmla="*/ 0 w 88"/>
              <a:gd name="T21" fmla="*/ 0 h 511"/>
              <a:gd name="T22" fmla="*/ 0 w 88"/>
              <a:gd name="T23" fmla="*/ 0 h 511"/>
              <a:gd name="T24" fmla="*/ 0 w 88"/>
              <a:gd name="T25" fmla="*/ 0 h 511"/>
              <a:gd name="T26" fmla="*/ 0 w 88"/>
              <a:gd name="T27" fmla="*/ 0 h 511"/>
              <a:gd name="T28" fmla="*/ 0 w 88"/>
              <a:gd name="T29" fmla="*/ 0 h 511"/>
              <a:gd name="T30" fmla="*/ 0 w 88"/>
              <a:gd name="T31" fmla="*/ 0 h 511"/>
              <a:gd name="T32" fmla="*/ 0 w 88"/>
              <a:gd name="T33" fmla="*/ 0 h 511"/>
              <a:gd name="T34" fmla="*/ 0 w 88"/>
              <a:gd name="T35" fmla="*/ 0 h 511"/>
              <a:gd name="T36" fmla="*/ 0 w 88"/>
              <a:gd name="T37" fmla="*/ 0 h 511"/>
              <a:gd name="T38" fmla="*/ 0 w 88"/>
              <a:gd name="T39" fmla="*/ 0 h 511"/>
              <a:gd name="T40" fmla="*/ 0 w 88"/>
              <a:gd name="T41" fmla="*/ 0 h 511"/>
              <a:gd name="T42" fmla="*/ 0 w 88"/>
              <a:gd name="T43" fmla="*/ 0 h 511"/>
              <a:gd name="T44" fmla="*/ 0 w 88"/>
              <a:gd name="T45" fmla="*/ 0 h 511"/>
              <a:gd name="T46" fmla="*/ 0 w 88"/>
              <a:gd name="T47" fmla="*/ 0 h 511"/>
              <a:gd name="T48" fmla="*/ 0 w 88"/>
              <a:gd name="T49" fmla="*/ 0 h 511"/>
              <a:gd name="T50" fmla="*/ 0 w 88"/>
              <a:gd name="T51" fmla="*/ 0 h 511"/>
              <a:gd name="T52" fmla="*/ 0 w 88"/>
              <a:gd name="T53" fmla="*/ 0 h 511"/>
              <a:gd name="T54" fmla="*/ 0 w 88"/>
              <a:gd name="T55" fmla="*/ 0 h 51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11">
                <a:moveTo>
                  <a:pt x="44" y="511"/>
                </a:moveTo>
                <a:lnTo>
                  <a:pt x="88" y="459"/>
                </a:lnTo>
                <a:lnTo>
                  <a:pt x="88" y="0"/>
                </a:lnTo>
                <a:lnTo>
                  <a:pt x="0" y="0"/>
                </a:lnTo>
                <a:lnTo>
                  <a:pt x="0" y="459"/>
                </a:lnTo>
                <a:lnTo>
                  <a:pt x="44" y="511"/>
                </a:lnTo>
                <a:lnTo>
                  <a:pt x="0" y="459"/>
                </a:lnTo>
                <a:lnTo>
                  <a:pt x="0" y="466"/>
                </a:lnTo>
                <a:lnTo>
                  <a:pt x="1" y="472"/>
                </a:lnTo>
                <a:lnTo>
                  <a:pt x="2" y="477"/>
                </a:lnTo>
                <a:lnTo>
                  <a:pt x="3" y="483"/>
                </a:lnTo>
                <a:lnTo>
                  <a:pt x="8" y="491"/>
                </a:lnTo>
                <a:lnTo>
                  <a:pt x="13" y="498"/>
                </a:lnTo>
                <a:lnTo>
                  <a:pt x="20" y="504"/>
                </a:lnTo>
                <a:lnTo>
                  <a:pt x="28" y="509"/>
                </a:lnTo>
                <a:lnTo>
                  <a:pt x="36" y="511"/>
                </a:lnTo>
                <a:lnTo>
                  <a:pt x="44" y="511"/>
                </a:lnTo>
                <a:lnTo>
                  <a:pt x="52" y="511"/>
                </a:lnTo>
                <a:lnTo>
                  <a:pt x="60" y="509"/>
                </a:lnTo>
                <a:lnTo>
                  <a:pt x="67" y="504"/>
                </a:lnTo>
                <a:lnTo>
                  <a:pt x="74" y="498"/>
                </a:lnTo>
                <a:lnTo>
                  <a:pt x="80" y="491"/>
                </a:lnTo>
                <a:lnTo>
                  <a:pt x="84" y="483"/>
                </a:lnTo>
                <a:lnTo>
                  <a:pt x="86" y="477"/>
                </a:lnTo>
                <a:lnTo>
                  <a:pt x="87" y="472"/>
                </a:lnTo>
                <a:lnTo>
                  <a:pt x="88" y="466"/>
                </a:lnTo>
                <a:lnTo>
                  <a:pt x="88" y="459"/>
                </a:lnTo>
                <a:lnTo>
                  <a:pt x="44" y="5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4" name="Freeform 50"/>
          <xdr:cNvSpPr>
            <a:spLocks/>
          </xdr:cNvSpPr>
        </xdr:nvSpPr>
        <xdr:spPr bwMode="auto">
          <a:xfrm>
            <a:off x="1897" y="516"/>
            <a:ext cx="188" cy="17"/>
          </a:xfrm>
          <a:custGeom>
            <a:avLst/>
            <a:gdLst>
              <a:gd name="T0" fmla="*/ 0 w 940"/>
              <a:gd name="T1" fmla="*/ 0 h 103"/>
              <a:gd name="T2" fmla="*/ 0 w 940"/>
              <a:gd name="T3" fmla="*/ 0 h 103"/>
              <a:gd name="T4" fmla="*/ 0 w 940"/>
              <a:gd name="T5" fmla="*/ 0 h 103"/>
              <a:gd name="T6" fmla="*/ 0 w 940"/>
              <a:gd name="T7" fmla="*/ 0 h 103"/>
              <a:gd name="T8" fmla="*/ 0 w 940"/>
              <a:gd name="T9" fmla="*/ 0 h 103"/>
              <a:gd name="T10" fmla="*/ 0 w 940"/>
              <a:gd name="T11" fmla="*/ 0 h 103"/>
              <a:gd name="T12" fmla="*/ 0 w 940"/>
              <a:gd name="T13" fmla="*/ 0 h 103"/>
              <a:gd name="T14" fmla="*/ 0 w 940"/>
              <a:gd name="T15" fmla="*/ 0 h 103"/>
              <a:gd name="T16" fmla="*/ 0 w 940"/>
              <a:gd name="T17" fmla="*/ 0 h 103"/>
              <a:gd name="T18" fmla="*/ 0 w 940"/>
              <a:gd name="T19" fmla="*/ 0 h 103"/>
              <a:gd name="T20" fmla="*/ 0 w 940"/>
              <a:gd name="T21" fmla="*/ 0 h 103"/>
              <a:gd name="T22" fmla="*/ 0 w 940"/>
              <a:gd name="T23" fmla="*/ 0 h 103"/>
              <a:gd name="T24" fmla="*/ 0 w 940"/>
              <a:gd name="T25" fmla="*/ 0 h 103"/>
              <a:gd name="T26" fmla="*/ 0 w 940"/>
              <a:gd name="T27" fmla="*/ 0 h 103"/>
              <a:gd name="T28" fmla="*/ 0 w 940"/>
              <a:gd name="T29" fmla="*/ 0 h 103"/>
              <a:gd name="T30" fmla="*/ 0 w 940"/>
              <a:gd name="T31" fmla="*/ 0 h 103"/>
              <a:gd name="T32" fmla="*/ 0 w 940"/>
              <a:gd name="T33" fmla="*/ 0 h 103"/>
              <a:gd name="T34" fmla="*/ 0 w 940"/>
              <a:gd name="T35" fmla="*/ 0 h 103"/>
              <a:gd name="T36" fmla="*/ 0 w 940"/>
              <a:gd name="T37" fmla="*/ 0 h 103"/>
              <a:gd name="T38" fmla="*/ 0 w 940"/>
              <a:gd name="T39" fmla="*/ 0 h 103"/>
              <a:gd name="T40" fmla="*/ 0 w 940"/>
              <a:gd name="T41" fmla="*/ 0 h 103"/>
              <a:gd name="T42" fmla="*/ 0 w 940"/>
              <a:gd name="T43" fmla="*/ 0 h 103"/>
              <a:gd name="T44" fmla="*/ 0 w 940"/>
              <a:gd name="T45" fmla="*/ 0 h 103"/>
              <a:gd name="T46" fmla="*/ 0 w 940"/>
              <a:gd name="T47" fmla="*/ 0 h 103"/>
              <a:gd name="T48" fmla="*/ 0 w 940"/>
              <a:gd name="T49" fmla="*/ 0 h 103"/>
              <a:gd name="T50" fmla="*/ 0 w 940"/>
              <a:gd name="T51" fmla="*/ 0 h 103"/>
              <a:gd name="T52" fmla="*/ 0 w 940"/>
              <a:gd name="T53" fmla="*/ 0 h 103"/>
              <a:gd name="T54" fmla="*/ 0 w 940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0" h="103">
                <a:moveTo>
                  <a:pt x="940" y="51"/>
                </a:moveTo>
                <a:lnTo>
                  <a:pt x="896" y="0"/>
                </a:lnTo>
                <a:lnTo>
                  <a:pt x="0" y="0"/>
                </a:lnTo>
                <a:lnTo>
                  <a:pt x="0" y="103"/>
                </a:lnTo>
                <a:lnTo>
                  <a:pt x="896" y="103"/>
                </a:lnTo>
                <a:lnTo>
                  <a:pt x="940" y="51"/>
                </a:lnTo>
                <a:lnTo>
                  <a:pt x="896" y="103"/>
                </a:lnTo>
                <a:lnTo>
                  <a:pt x="901" y="103"/>
                </a:lnTo>
                <a:lnTo>
                  <a:pt x="906" y="102"/>
                </a:lnTo>
                <a:lnTo>
                  <a:pt x="911" y="101"/>
                </a:lnTo>
                <a:lnTo>
                  <a:pt x="915" y="100"/>
                </a:lnTo>
                <a:lnTo>
                  <a:pt x="923" y="94"/>
                </a:lnTo>
                <a:lnTo>
                  <a:pt x="929" y="88"/>
                </a:lnTo>
                <a:lnTo>
                  <a:pt x="934" y="80"/>
                </a:lnTo>
                <a:lnTo>
                  <a:pt x="937" y="70"/>
                </a:lnTo>
                <a:lnTo>
                  <a:pt x="939" y="61"/>
                </a:lnTo>
                <a:lnTo>
                  <a:pt x="940" y="51"/>
                </a:lnTo>
                <a:lnTo>
                  <a:pt x="939" y="42"/>
                </a:lnTo>
                <a:lnTo>
                  <a:pt x="937" y="33"/>
                </a:lnTo>
                <a:lnTo>
                  <a:pt x="934" y="24"/>
                </a:lnTo>
                <a:lnTo>
                  <a:pt x="929" y="16"/>
                </a:lnTo>
                <a:lnTo>
                  <a:pt x="923" y="9"/>
                </a:lnTo>
                <a:lnTo>
                  <a:pt x="915" y="4"/>
                </a:lnTo>
                <a:lnTo>
                  <a:pt x="911" y="2"/>
                </a:lnTo>
                <a:lnTo>
                  <a:pt x="906" y="1"/>
                </a:lnTo>
                <a:lnTo>
                  <a:pt x="901" y="0"/>
                </a:lnTo>
                <a:lnTo>
                  <a:pt x="896" y="0"/>
                </a:lnTo>
                <a:lnTo>
                  <a:pt x="94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5" name="Freeform 51"/>
          <xdr:cNvSpPr>
            <a:spLocks/>
          </xdr:cNvSpPr>
        </xdr:nvSpPr>
        <xdr:spPr bwMode="auto">
          <a:xfrm>
            <a:off x="2067" y="524"/>
            <a:ext cx="18" cy="58"/>
          </a:xfrm>
          <a:custGeom>
            <a:avLst/>
            <a:gdLst>
              <a:gd name="T0" fmla="*/ 0 w 88"/>
              <a:gd name="T1" fmla="*/ 0 h 350"/>
              <a:gd name="T2" fmla="*/ 0 w 88"/>
              <a:gd name="T3" fmla="*/ 0 h 350"/>
              <a:gd name="T4" fmla="*/ 0 w 88"/>
              <a:gd name="T5" fmla="*/ 0 h 350"/>
              <a:gd name="T6" fmla="*/ 0 w 88"/>
              <a:gd name="T7" fmla="*/ 0 h 350"/>
              <a:gd name="T8" fmla="*/ 0 w 88"/>
              <a:gd name="T9" fmla="*/ 0 h 350"/>
              <a:gd name="T10" fmla="*/ 0 w 88"/>
              <a:gd name="T11" fmla="*/ 0 h 350"/>
              <a:gd name="T12" fmla="*/ 0 w 88"/>
              <a:gd name="T13" fmla="*/ 0 h 350"/>
              <a:gd name="T14" fmla="*/ 0 w 88"/>
              <a:gd name="T15" fmla="*/ 0 h 350"/>
              <a:gd name="T16" fmla="*/ 0 w 88"/>
              <a:gd name="T17" fmla="*/ 0 h 350"/>
              <a:gd name="T18" fmla="*/ 0 w 88"/>
              <a:gd name="T19" fmla="*/ 0 h 350"/>
              <a:gd name="T20" fmla="*/ 0 w 88"/>
              <a:gd name="T21" fmla="*/ 0 h 350"/>
              <a:gd name="T22" fmla="*/ 0 w 88"/>
              <a:gd name="T23" fmla="*/ 0 h 350"/>
              <a:gd name="T24" fmla="*/ 0 w 88"/>
              <a:gd name="T25" fmla="*/ 0 h 350"/>
              <a:gd name="T26" fmla="*/ 0 w 88"/>
              <a:gd name="T27" fmla="*/ 0 h 350"/>
              <a:gd name="T28" fmla="*/ 0 w 88"/>
              <a:gd name="T29" fmla="*/ 0 h 350"/>
              <a:gd name="T30" fmla="*/ 0 w 88"/>
              <a:gd name="T31" fmla="*/ 0 h 350"/>
              <a:gd name="T32" fmla="*/ 0 w 88"/>
              <a:gd name="T33" fmla="*/ 0 h 350"/>
              <a:gd name="T34" fmla="*/ 0 w 88"/>
              <a:gd name="T35" fmla="*/ 0 h 350"/>
              <a:gd name="T36" fmla="*/ 0 w 88"/>
              <a:gd name="T37" fmla="*/ 0 h 350"/>
              <a:gd name="T38" fmla="*/ 0 w 88"/>
              <a:gd name="T39" fmla="*/ 0 h 350"/>
              <a:gd name="T40" fmla="*/ 0 w 88"/>
              <a:gd name="T41" fmla="*/ 0 h 350"/>
              <a:gd name="T42" fmla="*/ 0 w 88"/>
              <a:gd name="T43" fmla="*/ 0 h 350"/>
              <a:gd name="T44" fmla="*/ 0 w 88"/>
              <a:gd name="T45" fmla="*/ 0 h 350"/>
              <a:gd name="T46" fmla="*/ 0 w 88"/>
              <a:gd name="T47" fmla="*/ 0 h 350"/>
              <a:gd name="T48" fmla="*/ 0 w 88"/>
              <a:gd name="T49" fmla="*/ 0 h 350"/>
              <a:gd name="T50" fmla="*/ 0 w 88"/>
              <a:gd name="T51" fmla="*/ 0 h 350"/>
              <a:gd name="T52" fmla="*/ 0 w 88"/>
              <a:gd name="T53" fmla="*/ 0 h 350"/>
              <a:gd name="T54" fmla="*/ 0 w 88"/>
              <a:gd name="T55" fmla="*/ 0 h 3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50">
                <a:moveTo>
                  <a:pt x="75" y="335"/>
                </a:moveTo>
                <a:lnTo>
                  <a:pt x="88" y="297"/>
                </a:lnTo>
                <a:lnTo>
                  <a:pt x="88" y="0"/>
                </a:lnTo>
                <a:lnTo>
                  <a:pt x="0" y="0"/>
                </a:lnTo>
                <a:lnTo>
                  <a:pt x="0" y="297"/>
                </a:lnTo>
                <a:lnTo>
                  <a:pt x="75" y="335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5"/>
                </a:lnTo>
                <a:lnTo>
                  <a:pt x="3" y="321"/>
                </a:lnTo>
                <a:lnTo>
                  <a:pt x="8" y="329"/>
                </a:lnTo>
                <a:lnTo>
                  <a:pt x="13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9"/>
                </a:lnTo>
                <a:lnTo>
                  <a:pt x="44" y="350"/>
                </a:lnTo>
                <a:lnTo>
                  <a:pt x="52" y="349"/>
                </a:lnTo>
                <a:lnTo>
                  <a:pt x="60" y="346"/>
                </a:lnTo>
                <a:lnTo>
                  <a:pt x="68" y="342"/>
                </a:lnTo>
                <a:lnTo>
                  <a:pt x="74" y="337"/>
                </a:lnTo>
                <a:lnTo>
                  <a:pt x="80" y="329"/>
                </a:lnTo>
                <a:lnTo>
                  <a:pt x="84" y="321"/>
                </a:lnTo>
                <a:lnTo>
                  <a:pt x="86" y="315"/>
                </a:lnTo>
                <a:lnTo>
                  <a:pt x="87" y="310"/>
                </a:lnTo>
                <a:lnTo>
                  <a:pt x="88" y="304"/>
                </a:lnTo>
                <a:lnTo>
                  <a:pt x="88" y="297"/>
                </a:lnTo>
                <a:lnTo>
                  <a:pt x="75" y="33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6" name="Freeform 52"/>
          <xdr:cNvSpPr>
            <a:spLocks/>
          </xdr:cNvSpPr>
        </xdr:nvSpPr>
        <xdr:spPr bwMode="auto">
          <a:xfrm>
            <a:off x="2049" y="568"/>
            <a:ext cx="33" cy="32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45" y="195"/>
                </a:moveTo>
                <a:lnTo>
                  <a:pt x="77" y="179"/>
                </a:lnTo>
                <a:lnTo>
                  <a:pt x="166" y="75"/>
                </a:lnTo>
                <a:lnTo>
                  <a:pt x="104" y="0"/>
                </a:lnTo>
                <a:lnTo>
                  <a:pt x="14" y="106"/>
                </a:lnTo>
                <a:lnTo>
                  <a:pt x="45" y="195"/>
                </a:lnTo>
                <a:lnTo>
                  <a:pt x="14" y="106"/>
                </a:lnTo>
                <a:lnTo>
                  <a:pt x="10" y="111"/>
                </a:lnTo>
                <a:lnTo>
                  <a:pt x="7" y="116"/>
                </a:lnTo>
                <a:lnTo>
                  <a:pt x="5" y="121"/>
                </a:lnTo>
                <a:lnTo>
                  <a:pt x="3" y="125"/>
                </a:lnTo>
                <a:lnTo>
                  <a:pt x="1" y="135"/>
                </a:lnTo>
                <a:lnTo>
                  <a:pt x="0" y="145"/>
                </a:lnTo>
                <a:lnTo>
                  <a:pt x="2" y="155"/>
                </a:lnTo>
                <a:lnTo>
                  <a:pt x="5" y="164"/>
                </a:lnTo>
                <a:lnTo>
                  <a:pt x="9" y="172"/>
                </a:lnTo>
                <a:lnTo>
                  <a:pt x="14" y="179"/>
                </a:lnTo>
                <a:lnTo>
                  <a:pt x="20" y="185"/>
                </a:lnTo>
                <a:lnTo>
                  <a:pt x="27" y="191"/>
                </a:lnTo>
                <a:lnTo>
                  <a:pt x="35" y="195"/>
                </a:lnTo>
                <a:lnTo>
                  <a:pt x="43" y="196"/>
                </a:lnTo>
                <a:lnTo>
                  <a:pt x="52" y="195"/>
                </a:lnTo>
                <a:lnTo>
                  <a:pt x="60" y="192"/>
                </a:lnTo>
                <a:lnTo>
                  <a:pt x="64" y="190"/>
                </a:lnTo>
                <a:lnTo>
                  <a:pt x="68" y="188"/>
                </a:lnTo>
                <a:lnTo>
                  <a:pt x="73" y="184"/>
                </a:lnTo>
                <a:lnTo>
                  <a:pt x="77" y="179"/>
                </a:lnTo>
                <a:lnTo>
                  <a:pt x="45" y="19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7" name="Freeform 53"/>
          <xdr:cNvSpPr>
            <a:spLocks/>
          </xdr:cNvSpPr>
        </xdr:nvSpPr>
        <xdr:spPr bwMode="auto">
          <a:xfrm>
            <a:off x="1888" y="583"/>
            <a:ext cx="170" cy="17"/>
          </a:xfrm>
          <a:custGeom>
            <a:avLst/>
            <a:gdLst>
              <a:gd name="T0" fmla="*/ 0 w 850"/>
              <a:gd name="T1" fmla="*/ 0 h 104"/>
              <a:gd name="T2" fmla="*/ 0 w 850"/>
              <a:gd name="T3" fmla="*/ 0 h 104"/>
              <a:gd name="T4" fmla="*/ 0 w 850"/>
              <a:gd name="T5" fmla="*/ 0 h 104"/>
              <a:gd name="T6" fmla="*/ 0 w 850"/>
              <a:gd name="T7" fmla="*/ 0 h 104"/>
              <a:gd name="T8" fmla="*/ 0 w 850"/>
              <a:gd name="T9" fmla="*/ 0 h 104"/>
              <a:gd name="T10" fmla="*/ 0 w 850"/>
              <a:gd name="T11" fmla="*/ 0 h 104"/>
              <a:gd name="T12" fmla="*/ 0 w 850"/>
              <a:gd name="T13" fmla="*/ 0 h 104"/>
              <a:gd name="T14" fmla="*/ 0 w 850"/>
              <a:gd name="T15" fmla="*/ 0 h 104"/>
              <a:gd name="T16" fmla="*/ 0 w 850"/>
              <a:gd name="T17" fmla="*/ 0 h 104"/>
              <a:gd name="T18" fmla="*/ 0 w 850"/>
              <a:gd name="T19" fmla="*/ 0 h 104"/>
              <a:gd name="T20" fmla="*/ 0 w 850"/>
              <a:gd name="T21" fmla="*/ 0 h 104"/>
              <a:gd name="T22" fmla="*/ 0 w 850"/>
              <a:gd name="T23" fmla="*/ 0 h 104"/>
              <a:gd name="T24" fmla="*/ 0 w 850"/>
              <a:gd name="T25" fmla="*/ 0 h 104"/>
              <a:gd name="T26" fmla="*/ 0 w 850"/>
              <a:gd name="T27" fmla="*/ 0 h 104"/>
              <a:gd name="T28" fmla="*/ 0 w 850"/>
              <a:gd name="T29" fmla="*/ 0 h 104"/>
              <a:gd name="T30" fmla="*/ 0 w 850"/>
              <a:gd name="T31" fmla="*/ 0 h 104"/>
              <a:gd name="T32" fmla="*/ 0 w 850"/>
              <a:gd name="T33" fmla="*/ 0 h 104"/>
              <a:gd name="T34" fmla="*/ 0 w 850"/>
              <a:gd name="T35" fmla="*/ 0 h 104"/>
              <a:gd name="T36" fmla="*/ 0 w 850"/>
              <a:gd name="T37" fmla="*/ 0 h 104"/>
              <a:gd name="T38" fmla="*/ 0 w 850"/>
              <a:gd name="T39" fmla="*/ 0 h 104"/>
              <a:gd name="T40" fmla="*/ 0 w 850"/>
              <a:gd name="T41" fmla="*/ 0 h 104"/>
              <a:gd name="T42" fmla="*/ 0 w 850"/>
              <a:gd name="T43" fmla="*/ 0 h 104"/>
              <a:gd name="T44" fmla="*/ 0 w 850"/>
              <a:gd name="T45" fmla="*/ 0 h 104"/>
              <a:gd name="T46" fmla="*/ 0 w 850"/>
              <a:gd name="T47" fmla="*/ 0 h 104"/>
              <a:gd name="T48" fmla="*/ 0 w 850"/>
              <a:gd name="T49" fmla="*/ 0 h 104"/>
              <a:gd name="T50" fmla="*/ 0 w 850"/>
              <a:gd name="T51" fmla="*/ 0 h 104"/>
              <a:gd name="T52" fmla="*/ 0 w 850"/>
              <a:gd name="T53" fmla="*/ 0 h 104"/>
              <a:gd name="T54" fmla="*/ 0 w 850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0" h="104">
                <a:moveTo>
                  <a:pt x="0" y="52"/>
                </a:moveTo>
                <a:lnTo>
                  <a:pt x="44" y="104"/>
                </a:lnTo>
                <a:lnTo>
                  <a:pt x="850" y="104"/>
                </a:lnTo>
                <a:lnTo>
                  <a:pt x="850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4"/>
                </a:lnTo>
                <a:lnTo>
                  <a:pt x="2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2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4" y="99"/>
                </a:lnTo>
                <a:lnTo>
                  <a:pt x="29" y="101"/>
                </a:lnTo>
                <a:lnTo>
                  <a:pt x="33" y="103"/>
                </a:lnTo>
                <a:lnTo>
                  <a:pt x="38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8" name="Freeform 54"/>
          <xdr:cNvSpPr>
            <a:spLocks/>
          </xdr:cNvSpPr>
        </xdr:nvSpPr>
        <xdr:spPr bwMode="auto">
          <a:xfrm>
            <a:off x="1888" y="591"/>
            <a:ext cx="18" cy="89"/>
          </a:xfrm>
          <a:custGeom>
            <a:avLst/>
            <a:gdLst>
              <a:gd name="T0" fmla="*/ 0 w 88"/>
              <a:gd name="T1" fmla="*/ 0 h 531"/>
              <a:gd name="T2" fmla="*/ 0 w 88"/>
              <a:gd name="T3" fmla="*/ 0 h 531"/>
              <a:gd name="T4" fmla="*/ 0 w 88"/>
              <a:gd name="T5" fmla="*/ 0 h 531"/>
              <a:gd name="T6" fmla="*/ 0 w 88"/>
              <a:gd name="T7" fmla="*/ 0 h 531"/>
              <a:gd name="T8" fmla="*/ 0 w 88"/>
              <a:gd name="T9" fmla="*/ 0 h 531"/>
              <a:gd name="T10" fmla="*/ 0 w 88"/>
              <a:gd name="T11" fmla="*/ 0 h 531"/>
              <a:gd name="T12" fmla="*/ 0 w 88"/>
              <a:gd name="T13" fmla="*/ 0 h 531"/>
              <a:gd name="T14" fmla="*/ 0 w 88"/>
              <a:gd name="T15" fmla="*/ 0 h 531"/>
              <a:gd name="T16" fmla="*/ 0 w 88"/>
              <a:gd name="T17" fmla="*/ 0 h 531"/>
              <a:gd name="T18" fmla="*/ 0 w 88"/>
              <a:gd name="T19" fmla="*/ 0 h 531"/>
              <a:gd name="T20" fmla="*/ 0 w 88"/>
              <a:gd name="T21" fmla="*/ 0 h 531"/>
              <a:gd name="T22" fmla="*/ 0 w 88"/>
              <a:gd name="T23" fmla="*/ 0 h 531"/>
              <a:gd name="T24" fmla="*/ 0 w 88"/>
              <a:gd name="T25" fmla="*/ 0 h 531"/>
              <a:gd name="T26" fmla="*/ 0 w 88"/>
              <a:gd name="T27" fmla="*/ 0 h 531"/>
              <a:gd name="T28" fmla="*/ 0 w 88"/>
              <a:gd name="T29" fmla="*/ 0 h 531"/>
              <a:gd name="T30" fmla="*/ 0 w 88"/>
              <a:gd name="T31" fmla="*/ 0 h 531"/>
              <a:gd name="T32" fmla="*/ 0 w 88"/>
              <a:gd name="T33" fmla="*/ 0 h 531"/>
              <a:gd name="T34" fmla="*/ 0 w 88"/>
              <a:gd name="T35" fmla="*/ 0 h 531"/>
              <a:gd name="T36" fmla="*/ 0 w 88"/>
              <a:gd name="T37" fmla="*/ 0 h 531"/>
              <a:gd name="T38" fmla="*/ 0 w 88"/>
              <a:gd name="T39" fmla="*/ 0 h 531"/>
              <a:gd name="T40" fmla="*/ 0 w 88"/>
              <a:gd name="T41" fmla="*/ 0 h 531"/>
              <a:gd name="T42" fmla="*/ 0 w 88"/>
              <a:gd name="T43" fmla="*/ 0 h 531"/>
              <a:gd name="T44" fmla="*/ 0 w 88"/>
              <a:gd name="T45" fmla="*/ 0 h 531"/>
              <a:gd name="T46" fmla="*/ 0 w 88"/>
              <a:gd name="T47" fmla="*/ 0 h 531"/>
              <a:gd name="T48" fmla="*/ 0 w 88"/>
              <a:gd name="T49" fmla="*/ 0 h 531"/>
              <a:gd name="T50" fmla="*/ 0 w 88"/>
              <a:gd name="T51" fmla="*/ 0 h 531"/>
              <a:gd name="T52" fmla="*/ 0 w 88"/>
              <a:gd name="T53" fmla="*/ 0 h 531"/>
              <a:gd name="T54" fmla="*/ 0 w 88"/>
              <a:gd name="T55" fmla="*/ 0 h 53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31">
                <a:moveTo>
                  <a:pt x="44" y="531"/>
                </a:moveTo>
                <a:lnTo>
                  <a:pt x="88" y="479"/>
                </a:lnTo>
                <a:lnTo>
                  <a:pt x="88" y="0"/>
                </a:lnTo>
                <a:lnTo>
                  <a:pt x="0" y="0"/>
                </a:lnTo>
                <a:lnTo>
                  <a:pt x="0" y="479"/>
                </a:lnTo>
                <a:lnTo>
                  <a:pt x="44" y="531"/>
                </a:lnTo>
                <a:lnTo>
                  <a:pt x="0" y="479"/>
                </a:lnTo>
                <a:lnTo>
                  <a:pt x="0" y="485"/>
                </a:lnTo>
                <a:lnTo>
                  <a:pt x="1" y="491"/>
                </a:lnTo>
                <a:lnTo>
                  <a:pt x="2" y="497"/>
                </a:lnTo>
                <a:lnTo>
                  <a:pt x="3" y="501"/>
                </a:lnTo>
                <a:lnTo>
                  <a:pt x="8" y="511"/>
                </a:lnTo>
                <a:lnTo>
                  <a:pt x="13" y="518"/>
                </a:lnTo>
                <a:lnTo>
                  <a:pt x="20" y="524"/>
                </a:lnTo>
                <a:lnTo>
                  <a:pt x="28" y="527"/>
                </a:lnTo>
                <a:lnTo>
                  <a:pt x="36" y="530"/>
                </a:lnTo>
                <a:lnTo>
                  <a:pt x="44" y="531"/>
                </a:lnTo>
                <a:lnTo>
                  <a:pt x="52" y="530"/>
                </a:lnTo>
                <a:lnTo>
                  <a:pt x="60" y="527"/>
                </a:lnTo>
                <a:lnTo>
                  <a:pt x="67" y="524"/>
                </a:lnTo>
                <a:lnTo>
                  <a:pt x="74" y="518"/>
                </a:lnTo>
                <a:lnTo>
                  <a:pt x="80" y="511"/>
                </a:lnTo>
                <a:lnTo>
                  <a:pt x="84" y="501"/>
                </a:lnTo>
                <a:lnTo>
                  <a:pt x="86" y="497"/>
                </a:lnTo>
                <a:lnTo>
                  <a:pt x="87" y="491"/>
                </a:lnTo>
                <a:lnTo>
                  <a:pt x="88" y="485"/>
                </a:lnTo>
                <a:lnTo>
                  <a:pt x="88" y="479"/>
                </a:lnTo>
                <a:lnTo>
                  <a:pt x="44" y="53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79" name="Freeform 55"/>
          <xdr:cNvSpPr>
            <a:spLocks/>
          </xdr:cNvSpPr>
        </xdr:nvSpPr>
        <xdr:spPr bwMode="auto">
          <a:xfrm>
            <a:off x="1897" y="662"/>
            <a:ext cx="208" cy="18"/>
          </a:xfrm>
          <a:custGeom>
            <a:avLst/>
            <a:gdLst>
              <a:gd name="T0" fmla="*/ 0 w 1038"/>
              <a:gd name="T1" fmla="*/ 0 h 105"/>
              <a:gd name="T2" fmla="*/ 0 w 1038"/>
              <a:gd name="T3" fmla="*/ 0 h 105"/>
              <a:gd name="T4" fmla="*/ 0 w 1038"/>
              <a:gd name="T5" fmla="*/ 0 h 105"/>
              <a:gd name="T6" fmla="*/ 0 w 1038"/>
              <a:gd name="T7" fmla="*/ 0 h 105"/>
              <a:gd name="T8" fmla="*/ 0 w 1038"/>
              <a:gd name="T9" fmla="*/ 0 h 105"/>
              <a:gd name="T10" fmla="*/ 0 w 1038"/>
              <a:gd name="T11" fmla="*/ 0 h 105"/>
              <a:gd name="T12" fmla="*/ 0 w 1038"/>
              <a:gd name="T13" fmla="*/ 0 h 105"/>
              <a:gd name="T14" fmla="*/ 0 w 1038"/>
              <a:gd name="T15" fmla="*/ 0 h 105"/>
              <a:gd name="T16" fmla="*/ 0 w 1038"/>
              <a:gd name="T17" fmla="*/ 0 h 105"/>
              <a:gd name="T18" fmla="*/ 0 w 1038"/>
              <a:gd name="T19" fmla="*/ 0 h 105"/>
              <a:gd name="T20" fmla="*/ 0 w 1038"/>
              <a:gd name="T21" fmla="*/ 0 h 105"/>
              <a:gd name="T22" fmla="*/ 0 w 1038"/>
              <a:gd name="T23" fmla="*/ 0 h 105"/>
              <a:gd name="T24" fmla="*/ 0 w 1038"/>
              <a:gd name="T25" fmla="*/ 0 h 105"/>
              <a:gd name="T26" fmla="*/ 0 w 1038"/>
              <a:gd name="T27" fmla="*/ 0 h 105"/>
              <a:gd name="T28" fmla="*/ 0 w 1038"/>
              <a:gd name="T29" fmla="*/ 0 h 105"/>
              <a:gd name="T30" fmla="*/ 0 w 1038"/>
              <a:gd name="T31" fmla="*/ 0 h 105"/>
              <a:gd name="T32" fmla="*/ 0 w 1038"/>
              <a:gd name="T33" fmla="*/ 0 h 105"/>
              <a:gd name="T34" fmla="*/ 0 w 1038"/>
              <a:gd name="T35" fmla="*/ 0 h 105"/>
              <a:gd name="T36" fmla="*/ 0 w 1038"/>
              <a:gd name="T37" fmla="*/ 0 h 105"/>
              <a:gd name="T38" fmla="*/ 0 w 1038"/>
              <a:gd name="T39" fmla="*/ 0 h 105"/>
              <a:gd name="T40" fmla="*/ 0 w 1038"/>
              <a:gd name="T41" fmla="*/ 0 h 105"/>
              <a:gd name="T42" fmla="*/ 0 w 1038"/>
              <a:gd name="T43" fmla="*/ 0 h 105"/>
              <a:gd name="T44" fmla="*/ 0 w 1038"/>
              <a:gd name="T45" fmla="*/ 0 h 105"/>
              <a:gd name="T46" fmla="*/ 0 w 1038"/>
              <a:gd name="T47" fmla="*/ 0 h 105"/>
              <a:gd name="T48" fmla="*/ 0 w 1038"/>
              <a:gd name="T49" fmla="*/ 0 h 105"/>
              <a:gd name="T50" fmla="*/ 0 w 1038"/>
              <a:gd name="T51" fmla="*/ 0 h 105"/>
              <a:gd name="T52" fmla="*/ 0 w 1038"/>
              <a:gd name="T53" fmla="*/ 0 h 105"/>
              <a:gd name="T54" fmla="*/ 0 w 103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038" h="105">
                <a:moveTo>
                  <a:pt x="1038" y="53"/>
                </a:moveTo>
                <a:lnTo>
                  <a:pt x="993" y="0"/>
                </a:lnTo>
                <a:lnTo>
                  <a:pt x="0" y="0"/>
                </a:lnTo>
                <a:lnTo>
                  <a:pt x="0" y="105"/>
                </a:lnTo>
                <a:lnTo>
                  <a:pt x="993" y="105"/>
                </a:lnTo>
                <a:lnTo>
                  <a:pt x="1038" y="53"/>
                </a:lnTo>
                <a:lnTo>
                  <a:pt x="993" y="105"/>
                </a:lnTo>
                <a:lnTo>
                  <a:pt x="999" y="105"/>
                </a:lnTo>
                <a:lnTo>
                  <a:pt x="1004" y="104"/>
                </a:lnTo>
                <a:lnTo>
                  <a:pt x="1008" y="102"/>
                </a:lnTo>
                <a:lnTo>
                  <a:pt x="1013" y="100"/>
                </a:lnTo>
                <a:lnTo>
                  <a:pt x="1020" y="95"/>
                </a:lnTo>
                <a:lnTo>
                  <a:pt x="1027" y="88"/>
                </a:lnTo>
                <a:lnTo>
                  <a:pt x="1031" y="80"/>
                </a:lnTo>
                <a:lnTo>
                  <a:pt x="1035" y="72"/>
                </a:lnTo>
                <a:lnTo>
                  <a:pt x="1037" y="62"/>
                </a:lnTo>
                <a:lnTo>
                  <a:pt x="1038" y="53"/>
                </a:lnTo>
                <a:lnTo>
                  <a:pt x="1037" y="42"/>
                </a:lnTo>
                <a:lnTo>
                  <a:pt x="1035" y="33"/>
                </a:lnTo>
                <a:lnTo>
                  <a:pt x="1031" y="25"/>
                </a:lnTo>
                <a:lnTo>
                  <a:pt x="1027" y="16"/>
                </a:lnTo>
                <a:lnTo>
                  <a:pt x="1020" y="11"/>
                </a:lnTo>
                <a:lnTo>
                  <a:pt x="1013" y="5"/>
                </a:lnTo>
                <a:lnTo>
                  <a:pt x="1008" y="4"/>
                </a:lnTo>
                <a:lnTo>
                  <a:pt x="1004" y="1"/>
                </a:lnTo>
                <a:lnTo>
                  <a:pt x="999" y="1"/>
                </a:lnTo>
                <a:lnTo>
                  <a:pt x="993" y="0"/>
                </a:lnTo>
                <a:lnTo>
                  <a:pt x="103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0" name="Freeform 56"/>
          <xdr:cNvSpPr>
            <a:spLocks/>
          </xdr:cNvSpPr>
        </xdr:nvSpPr>
        <xdr:spPr bwMode="auto">
          <a:xfrm>
            <a:off x="2087" y="671"/>
            <a:ext cx="18" cy="111"/>
          </a:xfrm>
          <a:custGeom>
            <a:avLst/>
            <a:gdLst>
              <a:gd name="T0" fmla="*/ 0 w 89"/>
              <a:gd name="T1" fmla="*/ 0 h 665"/>
              <a:gd name="T2" fmla="*/ 0 w 89"/>
              <a:gd name="T3" fmla="*/ 0 h 665"/>
              <a:gd name="T4" fmla="*/ 0 w 89"/>
              <a:gd name="T5" fmla="*/ 0 h 665"/>
              <a:gd name="T6" fmla="*/ 0 w 89"/>
              <a:gd name="T7" fmla="*/ 0 h 665"/>
              <a:gd name="T8" fmla="*/ 0 w 89"/>
              <a:gd name="T9" fmla="*/ 0 h 665"/>
              <a:gd name="T10" fmla="*/ 0 w 89"/>
              <a:gd name="T11" fmla="*/ 0 h 665"/>
              <a:gd name="T12" fmla="*/ 0 w 89"/>
              <a:gd name="T13" fmla="*/ 0 h 665"/>
              <a:gd name="T14" fmla="*/ 0 w 89"/>
              <a:gd name="T15" fmla="*/ 0 h 665"/>
              <a:gd name="T16" fmla="*/ 0 w 89"/>
              <a:gd name="T17" fmla="*/ 0 h 665"/>
              <a:gd name="T18" fmla="*/ 0 w 89"/>
              <a:gd name="T19" fmla="*/ 0 h 665"/>
              <a:gd name="T20" fmla="*/ 0 w 89"/>
              <a:gd name="T21" fmla="*/ 0 h 665"/>
              <a:gd name="T22" fmla="*/ 0 w 89"/>
              <a:gd name="T23" fmla="*/ 0 h 665"/>
              <a:gd name="T24" fmla="*/ 0 w 89"/>
              <a:gd name="T25" fmla="*/ 0 h 665"/>
              <a:gd name="T26" fmla="*/ 0 w 89"/>
              <a:gd name="T27" fmla="*/ 0 h 665"/>
              <a:gd name="T28" fmla="*/ 0 w 89"/>
              <a:gd name="T29" fmla="*/ 0 h 665"/>
              <a:gd name="T30" fmla="*/ 0 w 89"/>
              <a:gd name="T31" fmla="*/ 0 h 665"/>
              <a:gd name="T32" fmla="*/ 0 w 89"/>
              <a:gd name="T33" fmla="*/ 0 h 665"/>
              <a:gd name="T34" fmla="*/ 0 w 89"/>
              <a:gd name="T35" fmla="*/ 0 h 665"/>
              <a:gd name="T36" fmla="*/ 0 w 89"/>
              <a:gd name="T37" fmla="*/ 0 h 665"/>
              <a:gd name="T38" fmla="*/ 0 w 89"/>
              <a:gd name="T39" fmla="*/ 0 h 665"/>
              <a:gd name="T40" fmla="*/ 0 w 89"/>
              <a:gd name="T41" fmla="*/ 0 h 665"/>
              <a:gd name="T42" fmla="*/ 0 w 89"/>
              <a:gd name="T43" fmla="*/ 0 h 665"/>
              <a:gd name="T44" fmla="*/ 0 w 89"/>
              <a:gd name="T45" fmla="*/ 0 h 665"/>
              <a:gd name="T46" fmla="*/ 0 w 89"/>
              <a:gd name="T47" fmla="*/ 0 h 665"/>
              <a:gd name="T48" fmla="*/ 0 w 89"/>
              <a:gd name="T49" fmla="*/ 0 h 665"/>
              <a:gd name="T50" fmla="*/ 0 w 89"/>
              <a:gd name="T51" fmla="*/ 0 h 665"/>
              <a:gd name="T52" fmla="*/ 0 w 89"/>
              <a:gd name="T53" fmla="*/ 0 h 665"/>
              <a:gd name="T54" fmla="*/ 0 w 89"/>
              <a:gd name="T55" fmla="*/ 0 h 66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665">
                <a:moveTo>
                  <a:pt x="76" y="650"/>
                </a:moveTo>
                <a:lnTo>
                  <a:pt x="89" y="612"/>
                </a:lnTo>
                <a:lnTo>
                  <a:pt x="89" y="0"/>
                </a:lnTo>
                <a:lnTo>
                  <a:pt x="0" y="0"/>
                </a:lnTo>
                <a:lnTo>
                  <a:pt x="0" y="612"/>
                </a:lnTo>
                <a:lnTo>
                  <a:pt x="76" y="650"/>
                </a:lnTo>
                <a:lnTo>
                  <a:pt x="0" y="612"/>
                </a:lnTo>
                <a:lnTo>
                  <a:pt x="0" y="619"/>
                </a:lnTo>
                <a:lnTo>
                  <a:pt x="1" y="625"/>
                </a:lnTo>
                <a:lnTo>
                  <a:pt x="2" y="630"/>
                </a:lnTo>
                <a:lnTo>
                  <a:pt x="4" y="636"/>
                </a:lnTo>
                <a:lnTo>
                  <a:pt x="8" y="644"/>
                </a:lnTo>
                <a:lnTo>
                  <a:pt x="14" y="652"/>
                </a:lnTo>
                <a:lnTo>
                  <a:pt x="21" y="657"/>
                </a:lnTo>
                <a:lnTo>
                  <a:pt x="28" y="661"/>
                </a:lnTo>
                <a:lnTo>
                  <a:pt x="36" y="664"/>
                </a:lnTo>
                <a:lnTo>
                  <a:pt x="44" y="665"/>
                </a:lnTo>
                <a:lnTo>
                  <a:pt x="53" y="664"/>
                </a:lnTo>
                <a:lnTo>
                  <a:pt x="61" y="661"/>
                </a:lnTo>
                <a:lnTo>
                  <a:pt x="68" y="657"/>
                </a:lnTo>
                <a:lnTo>
                  <a:pt x="75" y="652"/>
                </a:lnTo>
                <a:lnTo>
                  <a:pt x="80" y="644"/>
                </a:lnTo>
                <a:lnTo>
                  <a:pt x="85" y="636"/>
                </a:lnTo>
                <a:lnTo>
                  <a:pt x="86" y="630"/>
                </a:lnTo>
                <a:lnTo>
                  <a:pt x="88" y="625"/>
                </a:lnTo>
                <a:lnTo>
                  <a:pt x="88" y="619"/>
                </a:lnTo>
                <a:lnTo>
                  <a:pt x="89" y="612"/>
                </a:lnTo>
                <a:lnTo>
                  <a:pt x="76" y="6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1" name="Freeform 57"/>
          <xdr:cNvSpPr>
            <a:spLocks/>
          </xdr:cNvSpPr>
        </xdr:nvSpPr>
        <xdr:spPr bwMode="auto">
          <a:xfrm>
            <a:off x="2069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2" name="Freeform 58"/>
          <xdr:cNvSpPr>
            <a:spLocks/>
          </xdr:cNvSpPr>
        </xdr:nvSpPr>
        <xdr:spPr bwMode="auto">
          <a:xfrm>
            <a:off x="1714" y="782"/>
            <a:ext cx="364" cy="17"/>
          </a:xfrm>
          <a:custGeom>
            <a:avLst/>
            <a:gdLst>
              <a:gd name="T0" fmla="*/ 0 w 1819"/>
              <a:gd name="T1" fmla="*/ 0 h 104"/>
              <a:gd name="T2" fmla="*/ 0 w 1819"/>
              <a:gd name="T3" fmla="*/ 0 h 104"/>
              <a:gd name="T4" fmla="*/ 0 w 1819"/>
              <a:gd name="T5" fmla="*/ 0 h 104"/>
              <a:gd name="T6" fmla="*/ 0 w 1819"/>
              <a:gd name="T7" fmla="*/ 0 h 104"/>
              <a:gd name="T8" fmla="*/ 0 w 1819"/>
              <a:gd name="T9" fmla="*/ 0 h 104"/>
              <a:gd name="T10" fmla="*/ 0 w 1819"/>
              <a:gd name="T11" fmla="*/ 0 h 104"/>
              <a:gd name="T12" fmla="*/ 0 w 1819"/>
              <a:gd name="T13" fmla="*/ 0 h 104"/>
              <a:gd name="T14" fmla="*/ 0 w 1819"/>
              <a:gd name="T15" fmla="*/ 0 h 104"/>
              <a:gd name="T16" fmla="*/ 0 w 1819"/>
              <a:gd name="T17" fmla="*/ 0 h 104"/>
              <a:gd name="T18" fmla="*/ 0 w 1819"/>
              <a:gd name="T19" fmla="*/ 0 h 104"/>
              <a:gd name="T20" fmla="*/ 0 w 1819"/>
              <a:gd name="T21" fmla="*/ 0 h 104"/>
              <a:gd name="T22" fmla="*/ 0 w 1819"/>
              <a:gd name="T23" fmla="*/ 0 h 104"/>
              <a:gd name="T24" fmla="*/ 0 w 1819"/>
              <a:gd name="T25" fmla="*/ 0 h 104"/>
              <a:gd name="T26" fmla="*/ 0 w 1819"/>
              <a:gd name="T27" fmla="*/ 0 h 104"/>
              <a:gd name="T28" fmla="*/ 0 w 1819"/>
              <a:gd name="T29" fmla="*/ 0 h 104"/>
              <a:gd name="T30" fmla="*/ 0 w 1819"/>
              <a:gd name="T31" fmla="*/ 0 h 104"/>
              <a:gd name="T32" fmla="*/ 0 w 1819"/>
              <a:gd name="T33" fmla="*/ 0 h 104"/>
              <a:gd name="T34" fmla="*/ 0 w 1819"/>
              <a:gd name="T35" fmla="*/ 0 h 104"/>
              <a:gd name="T36" fmla="*/ 0 w 1819"/>
              <a:gd name="T37" fmla="*/ 0 h 104"/>
              <a:gd name="T38" fmla="*/ 0 w 1819"/>
              <a:gd name="T39" fmla="*/ 0 h 104"/>
              <a:gd name="T40" fmla="*/ 0 w 1819"/>
              <a:gd name="T41" fmla="*/ 0 h 104"/>
              <a:gd name="T42" fmla="*/ 0 w 1819"/>
              <a:gd name="T43" fmla="*/ 0 h 104"/>
              <a:gd name="T44" fmla="*/ 0 w 1819"/>
              <a:gd name="T45" fmla="*/ 0 h 104"/>
              <a:gd name="T46" fmla="*/ 0 w 1819"/>
              <a:gd name="T47" fmla="*/ 0 h 104"/>
              <a:gd name="T48" fmla="*/ 0 w 1819"/>
              <a:gd name="T49" fmla="*/ 0 h 104"/>
              <a:gd name="T50" fmla="*/ 0 w 1819"/>
              <a:gd name="T51" fmla="*/ 0 h 104"/>
              <a:gd name="T52" fmla="*/ 0 w 1819"/>
              <a:gd name="T53" fmla="*/ 0 h 104"/>
              <a:gd name="T54" fmla="*/ 0 w 181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9" h="104">
                <a:moveTo>
                  <a:pt x="0" y="52"/>
                </a:moveTo>
                <a:lnTo>
                  <a:pt x="44" y="104"/>
                </a:lnTo>
                <a:lnTo>
                  <a:pt x="1819" y="104"/>
                </a:lnTo>
                <a:lnTo>
                  <a:pt x="181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3" name="Freeform 59"/>
          <xdr:cNvSpPr>
            <a:spLocks/>
          </xdr:cNvSpPr>
        </xdr:nvSpPr>
        <xdr:spPr bwMode="auto">
          <a:xfrm>
            <a:off x="1714" y="319"/>
            <a:ext cx="18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2"/>
                </a:lnTo>
                <a:lnTo>
                  <a:pt x="75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4" name="Freeform 60"/>
          <xdr:cNvSpPr>
            <a:spLocks/>
          </xdr:cNvSpPr>
        </xdr:nvSpPr>
        <xdr:spPr bwMode="auto">
          <a:xfrm>
            <a:off x="1741" y="309"/>
            <a:ext cx="355" cy="464"/>
          </a:xfrm>
          <a:custGeom>
            <a:avLst/>
            <a:gdLst>
              <a:gd name="T0" fmla="*/ 0 w 1774"/>
              <a:gd name="T1" fmla="*/ 0 h 2786"/>
              <a:gd name="T2" fmla="*/ 0 w 1774"/>
              <a:gd name="T3" fmla="*/ 0 h 2786"/>
              <a:gd name="T4" fmla="*/ 0 w 1774"/>
              <a:gd name="T5" fmla="*/ 0 h 2786"/>
              <a:gd name="T6" fmla="*/ 0 w 1774"/>
              <a:gd name="T7" fmla="*/ 0 h 2786"/>
              <a:gd name="T8" fmla="*/ 0 w 1774"/>
              <a:gd name="T9" fmla="*/ 0 h 2786"/>
              <a:gd name="T10" fmla="*/ 0 w 1774"/>
              <a:gd name="T11" fmla="*/ 0 h 2786"/>
              <a:gd name="T12" fmla="*/ 0 w 1774"/>
              <a:gd name="T13" fmla="*/ 0 h 2786"/>
              <a:gd name="T14" fmla="*/ 0 w 1774"/>
              <a:gd name="T15" fmla="*/ 0 h 2786"/>
              <a:gd name="T16" fmla="*/ 0 w 1774"/>
              <a:gd name="T17" fmla="*/ 0 h 2786"/>
              <a:gd name="T18" fmla="*/ 0 w 1774"/>
              <a:gd name="T19" fmla="*/ 0 h 2786"/>
              <a:gd name="T20" fmla="*/ 0 w 1774"/>
              <a:gd name="T21" fmla="*/ 0 h 2786"/>
              <a:gd name="T22" fmla="*/ 0 w 1774"/>
              <a:gd name="T23" fmla="*/ 0 h 2786"/>
              <a:gd name="T24" fmla="*/ 0 w 1774"/>
              <a:gd name="T25" fmla="*/ 0 h 278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1774" h="2786">
                <a:moveTo>
                  <a:pt x="0" y="0"/>
                </a:moveTo>
                <a:lnTo>
                  <a:pt x="1742" y="0"/>
                </a:lnTo>
                <a:lnTo>
                  <a:pt x="1742" y="727"/>
                </a:lnTo>
                <a:lnTo>
                  <a:pt x="870" y="727"/>
                </a:lnTo>
                <a:lnTo>
                  <a:pt x="870" y="1188"/>
                </a:lnTo>
                <a:lnTo>
                  <a:pt x="1677" y="1188"/>
                </a:lnTo>
                <a:lnTo>
                  <a:pt x="1677" y="1589"/>
                </a:lnTo>
                <a:lnTo>
                  <a:pt x="870" y="1589"/>
                </a:lnTo>
                <a:lnTo>
                  <a:pt x="870" y="2059"/>
                </a:lnTo>
                <a:lnTo>
                  <a:pt x="1774" y="2059"/>
                </a:lnTo>
                <a:lnTo>
                  <a:pt x="1774" y="2786"/>
                </a:lnTo>
                <a:lnTo>
                  <a:pt x="0" y="2786"/>
                </a:lnTo>
                <a:lnTo>
                  <a:pt x="0" y="0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5" name="Freeform 61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6" name="Freeform 62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44" y="779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44" y="779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44" y="7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7" name="Freeform 63"/>
          <xdr:cNvSpPr>
            <a:spLocks/>
          </xdr:cNvSpPr>
        </xdr:nvSpPr>
        <xdr:spPr bwMode="auto">
          <a:xfrm>
            <a:off x="1906" y="421"/>
            <a:ext cx="183" cy="18"/>
          </a:xfrm>
          <a:custGeom>
            <a:avLst/>
            <a:gdLst>
              <a:gd name="T0" fmla="*/ 0 w 916"/>
              <a:gd name="T1" fmla="*/ 0 h 103"/>
              <a:gd name="T2" fmla="*/ 0 w 916"/>
              <a:gd name="T3" fmla="*/ 0 h 103"/>
              <a:gd name="T4" fmla="*/ 0 w 916"/>
              <a:gd name="T5" fmla="*/ 0 h 103"/>
              <a:gd name="T6" fmla="*/ 0 w 916"/>
              <a:gd name="T7" fmla="*/ 0 h 103"/>
              <a:gd name="T8" fmla="*/ 0 w 916"/>
              <a:gd name="T9" fmla="*/ 0 h 103"/>
              <a:gd name="T10" fmla="*/ 0 w 916"/>
              <a:gd name="T11" fmla="*/ 0 h 103"/>
              <a:gd name="T12" fmla="*/ 0 w 916"/>
              <a:gd name="T13" fmla="*/ 0 h 103"/>
              <a:gd name="T14" fmla="*/ 0 w 916"/>
              <a:gd name="T15" fmla="*/ 0 h 103"/>
              <a:gd name="T16" fmla="*/ 0 w 916"/>
              <a:gd name="T17" fmla="*/ 0 h 103"/>
              <a:gd name="T18" fmla="*/ 0 w 916"/>
              <a:gd name="T19" fmla="*/ 0 h 103"/>
              <a:gd name="T20" fmla="*/ 0 w 916"/>
              <a:gd name="T21" fmla="*/ 0 h 103"/>
              <a:gd name="T22" fmla="*/ 0 w 916"/>
              <a:gd name="T23" fmla="*/ 0 h 103"/>
              <a:gd name="T24" fmla="*/ 0 w 916"/>
              <a:gd name="T25" fmla="*/ 0 h 103"/>
              <a:gd name="T26" fmla="*/ 0 w 916"/>
              <a:gd name="T27" fmla="*/ 0 h 103"/>
              <a:gd name="T28" fmla="*/ 0 w 916"/>
              <a:gd name="T29" fmla="*/ 0 h 103"/>
              <a:gd name="T30" fmla="*/ 0 w 916"/>
              <a:gd name="T31" fmla="*/ 0 h 103"/>
              <a:gd name="T32" fmla="*/ 0 w 916"/>
              <a:gd name="T33" fmla="*/ 0 h 103"/>
              <a:gd name="T34" fmla="*/ 0 w 916"/>
              <a:gd name="T35" fmla="*/ 0 h 103"/>
              <a:gd name="T36" fmla="*/ 0 w 916"/>
              <a:gd name="T37" fmla="*/ 0 h 103"/>
              <a:gd name="T38" fmla="*/ 0 w 916"/>
              <a:gd name="T39" fmla="*/ 0 h 103"/>
              <a:gd name="T40" fmla="*/ 0 w 916"/>
              <a:gd name="T41" fmla="*/ 0 h 103"/>
              <a:gd name="T42" fmla="*/ 0 w 916"/>
              <a:gd name="T43" fmla="*/ 0 h 103"/>
              <a:gd name="T44" fmla="*/ 0 w 916"/>
              <a:gd name="T45" fmla="*/ 0 h 103"/>
              <a:gd name="T46" fmla="*/ 0 w 916"/>
              <a:gd name="T47" fmla="*/ 0 h 103"/>
              <a:gd name="T48" fmla="*/ 0 w 916"/>
              <a:gd name="T49" fmla="*/ 0 h 103"/>
              <a:gd name="T50" fmla="*/ 0 w 916"/>
              <a:gd name="T51" fmla="*/ 0 h 103"/>
              <a:gd name="T52" fmla="*/ 0 w 916"/>
              <a:gd name="T53" fmla="*/ 0 h 103"/>
              <a:gd name="T54" fmla="*/ 0 w 916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6" h="103">
                <a:moveTo>
                  <a:pt x="0" y="51"/>
                </a:moveTo>
                <a:lnTo>
                  <a:pt x="44" y="103"/>
                </a:lnTo>
                <a:lnTo>
                  <a:pt x="916" y="103"/>
                </a:lnTo>
                <a:lnTo>
                  <a:pt x="916" y="0"/>
                </a:lnTo>
                <a:lnTo>
                  <a:pt x="44" y="0"/>
                </a:lnTo>
                <a:lnTo>
                  <a:pt x="0" y="5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8" name="Freeform 64"/>
          <xdr:cNvSpPr>
            <a:spLocks/>
          </xdr:cNvSpPr>
        </xdr:nvSpPr>
        <xdr:spPr bwMode="auto">
          <a:xfrm>
            <a:off x="1906" y="430"/>
            <a:ext cx="18" cy="85"/>
          </a:xfrm>
          <a:custGeom>
            <a:avLst/>
            <a:gdLst>
              <a:gd name="T0" fmla="*/ 0 w 89"/>
              <a:gd name="T1" fmla="*/ 0 h 512"/>
              <a:gd name="T2" fmla="*/ 0 w 89"/>
              <a:gd name="T3" fmla="*/ 0 h 512"/>
              <a:gd name="T4" fmla="*/ 0 w 89"/>
              <a:gd name="T5" fmla="*/ 0 h 512"/>
              <a:gd name="T6" fmla="*/ 0 w 89"/>
              <a:gd name="T7" fmla="*/ 0 h 512"/>
              <a:gd name="T8" fmla="*/ 0 w 89"/>
              <a:gd name="T9" fmla="*/ 0 h 512"/>
              <a:gd name="T10" fmla="*/ 0 w 89"/>
              <a:gd name="T11" fmla="*/ 0 h 512"/>
              <a:gd name="T12" fmla="*/ 0 w 89"/>
              <a:gd name="T13" fmla="*/ 0 h 512"/>
              <a:gd name="T14" fmla="*/ 0 w 89"/>
              <a:gd name="T15" fmla="*/ 0 h 512"/>
              <a:gd name="T16" fmla="*/ 0 w 89"/>
              <a:gd name="T17" fmla="*/ 0 h 512"/>
              <a:gd name="T18" fmla="*/ 0 w 89"/>
              <a:gd name="T19" fmla="*/ 0 h 512"/>
              <a:gd name="T20" fmla="*/ 0 w 89"/>
              <a:gd name="T21" fmla="*/ 0 h 512"/>
              <a:gd name="T22" fmla="*/ 0 w 89"/>
              <a:gd name="T23" fmla="*/ 0 h 512"/>
              <a:gd name="T24" fmla="*/ 0 w 89"/>
              <a:gd name="T25" fmla="*/ 0 h 512"/>
              <a:gd name="T26" fmla="*/ 0 w 89"/>
              <a:gd name="T27" fmla="*/ 0 h 512"/>
              <a:gd name="T28" fmla="*/ 0 w 89"/>
              <a:gd name="T29" fmla="*/ 0 h 512"/>
              <a:gd name="T30" fmla="*/ 0 w 89"/>
              <a:gd name="T31" fmla="*/ 0 h 512"/>
              <a:gd name="T32" fmla="*/ 0 w 89"/>
              <a:gd name="T33" fmla="*/ 0 h 512"/>
              <a:gd name="T34" fmla="*/ 0 w 89"/>
              <a:gd name="T35" fmla="*/ 0 h 512"/>
              <a:gd name="T36" fmla="*/ 0 w 89"/>
              <a:gd name="T37" fmla="*/ 0 h 512"/>
              <a:gd name="T38" fmla="*/ 0 w 89"/>
              <a:gd name="T39" fmla="*/ 0 h 512"/>
              <a:gd name="T40" fmla="*/ 0 w 89"/>
              <a:gd name="T41" fmla="*/ 0 h 512"/>
              <a:gd name="T42" fmla="*/ 0 w 89"/>
              <a:gd name="T43" fmla="*/ 0 h 512"/>
              <a:gd name="T44" fmla="*/ 0 w 89"/>
              <a:gd name="T45" fmla="*/ 0 h 512"/>
              <a:gd name="T46" fmla="*/ 0 w 89"/>
              <a:gd name="T47" fmla="*/ 0 h 512"/>
              <a:gd name="T48" fmla="*/ 0 w 89"/>
              <a:gd name="T49" fmla="*/ 0 h 512"/>
              <a:gd name="T50" fmla="*/ 0 w 89"/>
              <a:gd name="T51" fmla="*/ 0 h 512"/>
              <a:gd name="T52" fmla="*/ 0 w 89"/>
              <a:gd name="T53" fmla="*/ 0 h 512"/>
              <a:gd name="T54" fmla="*/ 0 w 89"/>
              <a:gd name="T55" fmla="*/ 0 h 51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12">
                <a:moveTo>
                  <a:pt x="44" y="512"/>
                </a:moveTo>
                <a:lnTo>
                  <a:pt x="89" y="461"/>
                </a:lnTo>
                <a:lnTo>
                  <a:pt x="89" y="0"/>
                </a:lnTo>
                <a:lnTo>
                  <a:pt x="0" y="0"/>
                </a:lnTo>
                <a:lnTo>
                  <a:pt x="0" y="461"/>
                </a:lnTo>
                <a:lnTo>
                  <a:pt x="44" y="512"/>
                </a:lnTo>
                <a:lnTo>
                  <a:pt x="0" y="461"/>
                </a:lnTo>
                <a:lnTo>
                  <a:pt x="0" y="466"/>
                </a:lnTo>
                <a:lnTo>
                  <a:pt x="1" y="472"/>
                </a:lnTo>
                <a:lnTo>
                  <a:pt x="2" y="478"/>
                </a:lnTo>
                <a:lnTo>
                  <a:pt x="4" y="483"/>
                </a:lnTo>
                <a:lnTo>
                  <a:pt x="8" y="492"/>
                </a:lnTo>
                <a:lnTo>
                  <a:pt x="14" y="499"/>
                </a:lnTo>
                <a:lnTo>
                  <a:pt x="21" y="505"/>
                </a:lnTo>
                <a:lnTo>
                  <a:pt x="28" y="509"/>
                </a:lnTo>
                <a:lnTo>
                  <a:pt x="36" y="511"/>
                </a:lnTo>
                <a:lnTo>
                  <a:pt x="44" y="512"/>
                </a:lnTo>
                <a:lnTo>
                  <a:pt x="53" y="511"/>
                </a:lnTo>
                <a:lnTo>
                  <a:pt x="61" y="509"/>
                </a:lnTo>
                <a:lnTo>
                  <a:pt x="68" y="505"/>
                </a:lnTo>
                <a:lnTo>
                  <a:pt x="75" y="499"/>
                </a:lnTo>
                <a:lnTo>
                  <a:pt x="80" y="492"/>
                </a:lnTo>
                <a:lnTo>
                  <a:pt x="85" y="483"/>
                </a:lnTo>
                <a:lnTo>
                  <a:pt x="86" y="478"/>
                </a:lnTo>
                <a:lnTo>
                  <a:pt x="88" y="472"/>
                </a:lnTo>
                <a:lnTo>
                  <a:pt x="88" y="466"/>
                </a:lnTo>
                <a:lnTo>
                  <a:pt x="89" y="461"/>
                </a:lnTo>
                <a:lnTo>
                  <a:pt x="44" y="5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89" name="Freeform 65"/>
          <xdr:cNvSpPr>
            <a:spLocks/>
          </xdr:cNvSpPr>
        </xdr:nvSpPr>
        <xdr:spPr bwMode="auto">
          <a:xfrm>
            <a:off x="1915" y="498"/>
            <a:ext cx="170" cy="17"/>
          </a:xfrm>
          <a:custGeom>
            <a:avLst/>
            <a:gdLst>
              <a:gd name="T0" fmla="*/ 0 w 851"/>
              <a:gd name="T1" fmla="*/ 0 h 104"/>
              <a:gd name="T2" fmla="*/ 0 w 851"/>
              <a:gd name="T3" fmla="*/ 0 h 104"/>
              <a:gd name="T4" fmla="*/ 0 w 851"/>
              <a:gd name="T5" fmla="*/ 0 h 104"/>
              <a:gd name="T6" fmla="*/ 0 w 851"/>
              <a:gd name="T7" fmla="*/ 0 h 104"/>
              <a:gd name="T8" fmla="*/ 0 w 851"/>
              <a:gd name="T9" fmla="*/ 0 h 104"/>
              <a:gd name="T10" fmla="*/ 0 w 851"/>
              <a:gd name="T11" fmla="*/ 0 h 104"/>
              <a:gd name="T12" fmla="*/ 0 w 851"/>
              <a:gd name="T13" fmla="*/ 0 h 104"/>
              <a:gd name="T14" fmla="*/ 0 w 851"/>
              <a:gd name="T15" fmla="*/ 0 h 104"/>
              <a:gd name="T16" fmla="*/ 0 w 851"/>
              <a:gd name="T17" fmla="*/ 0 h 104"/>
              <a:gd name="T18" fmla="*/ 0 w 851"/>
              <a:gd name="T19" fmla="*/ 0 h 104"/>
              <a:gd name="T20" fmla="*/ 0 w 851"/>
              <a:gd name="T21" fmla="*/ 0 h 104"/>
              <a:gd name="T22" fmla="*/ 0 w 851"/>
              <a:gd name="T23" fmla="*/ 0 h 104"/>
              <a:gd name="T24" fmla="*/ 0 w 851"/>
              <a:gd name="T25" fmla="*/ 0 h 104"/>
              <a:gd name="T26" fmla="*/ 0 w 851"/>
              <a:gd name="T27" fmla="*/ 0 h 104"/>
              <a:gd name="T28" fmla="*/ 0 w 851"/>
              <a:gd name="T29" fmla="*/ 0 h 104"/>
              <a:gd name="T30" fmla="*/ 0 w 851"/>
              <a:gd name="T31" fmla="*/ 0 h 104"/>
              <a:gd name="T32" fmla="*/ 0 w 851"/>
              <a:gd name="T33" fmla="*/ 0 h 104"/>
              <a:gd name="T34" fmla="*/ 0 w 851"/>
              <a:gd name="T35" fmla="*/ 0 h 104"/>
              <a:gd name="T36" fmla="*/ 0 w 851"/>
              <a:gd name="T37" fmla="*/ 0 h 104"/>
              <a:gd name="T38" fmla="*/ 0 w 851"/>
              <a:gd name="T39" fmla="*/ 0 h 104"/>
              <a:gd name="T40" fmla="*/ 0 w 851"/>
              <a:gd name="T41" fmla="*/ 0 h 104"/>
              <a:gd name="T42" fmla="*/ 0 w 851"/>
              <a:gd name="T43" fmla="*/ 0 h 104"/>
              <a:gd name="T44" fmla="*/ 0 w 851"/>
              <a:gd name="T45" fmla="*/ 0 h 104"/>
              <a:gd name="T46" fmla="*/ 0 w 851"/>
              <a:gd name="T47" fmla="*/ 0 h 104"/>
              <a:gd name="T48" fmla="*/ 0 w 851"/>
              <a:gd name="T49" fmla="*/ 0 h 104"/>
              <a:gd name="T50" fmla="*/ 0 w 851"/>
              <a:gd name="T51" fmla="*/ 0 h 104"/>
              <a:gd name="T52" fmla="*/ 0 w 851"/>
              <a:gd name="T53" fmla="*/ 0 h 104"/>
              <a:gd name="T54" fmla="*/ 0 w 851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4">
                <a:moveTo>
                  <a:pt x="851" y="53"/>
                </a:moveTo>
                <a:lnTo>
                  <a:pt x="807" y="0"/>
                </a:lnTo>
                <a:lnTo>
                  <a:pt x="0" y="0"/>
                </a:lnTo>
                <a:lnTo>
                  <a:pt x="0" y="104"/>
                </a:lnTo>
                <a:lnTo>
                  <a:pt x="807" y="104"/>
                </a:lnTo>
                <a:lnTo>
                  <a:pt x="851" y="53"/>
                </a:lnTo>
                <a:lnTo>
                  <a:pt x="807" y="104"/>
                </a:lnTo>
                <a:lnTo>
                  <a:pt x="812" y="104"/>
                </a:lnTo>
                <a:lnTo>
                  <a:pt x="817" y="103"/>
                </a:lnTo>
                <a:lnTo>
                  <a:pt x="822" y="102"/>
                </a:lnTo>
                <a:lnTo>
                  <a:pt x="826" y="100"/>
                </a:lnTo>
                <a:lnTo>
                  <a:pt x="834" y="95"/>
                </a:lnTo>
                <a:lnTo>
                  <a:pt x="840" y="88"/>
                </a:lnTo>
                <a:lnTo>
                  <a:pt x="845" y="80"/>
                </a:lnTo>
                <a:lnTo>
                  <a:pt x="848" y="71"/>
                </a:lnTo>
                <a:lnTo>
                  <a:pt x="850" y="62"/>
                </a:lnTo>
                <a:lnTo>
                  <a:pt x="851" y="53"/>
                </a:lnTo>
                <a:lnTo>
                  <a:pt x="850" y="42"/>
                </a:lnTo>
                <a:lnTo>
                  <a:pt x="848" y="33"/>
                </a:lnTo>
                <a:lnTo>
                  <a:pt x="845" y="24"/>
                </a:lnTo>
                <a:lnTo>
                  <a:pt x="840" y="16"/>
                </a:lnTo>
                <a:lnTo>
                  <a:pt x="834" y="10"/>
                </a:lnTo>
                <a:lnTo>
                  <a:pt x="826" y="4"/>
                </a:lnTo>
                <a:lnTo>
                  <a:pt x="822" y="3"/>
                </a:lnTo>
                <a:lnTo>
                  <a:pt x="817" y="2"/>
                </a:lnTo>
                <a:lnTo>
                  <a:pt x="812" y="1"/>
                </a:lnTo>
                <a:lnTo>
                  <a:pt x="807" y="0"/>
                </a:lnTo>
                <a:lnTo>
                  <a:pt x="85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0" name="Freeform 66"/>
          <xdr:cNvSpPr>
            <a:spLocks/>
          </xdr:cNvSpPr>
        </xdr:nvSpPr>
        <xdr:spPr bwMode="auto">
          <a:xfrm>
            <a:off x="2067" y="507"/>
            <a:ext cx="18" cy="75"/>
          </a:xfrm>
          <a:custGeom>
            <a:avLst/>
            <a:gdLst>
              <a:gd name="T0" fmla="*/ 0 w 88"/>
              <a:gd name="T1" fmla="*/ 0 h 454"/>
              <a:gd name="T2" fmla="*/ 0 w 88"/>
              <a:gd name="T3" fmla="*/ 0 h 454"/>
              <a:gd name="T4" fmla="*/ 0 w 88"/>
              <a:gd name="T5" fmla="*/ 0 h 454"/>
              <a:gd name="T6" fmla="*/ 0 w 88"/>
              <a:gd name="T7" fmla="*/ 0 h 454"/>
              <a:gd name="T8" fmla="*/ 0 w 88"/>
              <a:gd name="T9" fmla="*/ 0 h 454"/>
              <a:gd name="T10" fmla="*/ 0 w 88"/>
              <a:gd name="T11" fmla="*/ 0 h 454"/>
              <a:gd name="T12" fmla="*/ 0 w 88"/>
              <a:gd name="T13" fmla="*/ 0 h 454"/>
              <a:gd name="T14" fmla="*/ 0 w 88"/>
              <a:gd name="T15" fmla="*/ 0 h 454"/>
              <a:gd name="T16" fmla="*/ 0 w 88"/>
              <a:gd name="T17" fmla="*/ 0 h 454"/>
              <a:gd name="T18" fmla="*/ 0 w 88"/>
              <a:gd name="T19" fmla="*/ 0 h 454"/>
              <a:gd name="T20" fmla="*/ 0 w 88"/>
              <a:gd name="T21" fmla="*/ 0 h 454"/>
              <a:gd name="T22" fmla="*/ 0 w 88"/>
              <a:gd name="T23" fmla="*/ 0 h 454"/>
              <a:gd name="T24" fmla="*/ 0 w 88"/>
              <a:gd name="T25" fmla="*/ 0 h 454"/>
              <a:gd name="T26" fmla="*/ 0 w 88"/>
              <a:gd name="T27" fmla="*/ 0 h 454"/>
              <a:gd name="T28" fmla="*/ 0 w 88"/>
              <a:gd name="T29" fmla="*/ 0 h 454"/>
              <a:gd name="T30" fmla="*/ 0 w 88"/>
              <a:gd name="T31" fmla="*/ 0 h 454"/>
              <a:gd name="T32" fmla="*/ 0 w 88"/>
              <a:gd name="T33" fmla="*/ 0 h 454"/>
              <a:gd name="T34" fmla="*/ 0 w 88"/>
              <a:gd name="T35" fmla="*/ 0 h 454"/>
              <a:gd name="T36" fmla="*/ 0 w 88"/>
              <a:gd name="T37" fmla="*/ 0 h 454"/>
              <a:gd name="T38" fmla="*/ 0 w 88"/>
              <a:gd name="T39" fmla="*/ 0 h 454"/>
              <a:gd name="T40" fmla="*/ 0 w 88"/>
              <a:gd name="T41" fmla="*/ 0 h 454"/>
              <a:gd name="T42" fmla="*/ 0 w 88"/>
              <a:gd name="T43" fmla="*/ 0 h 454"/>
              <a:gd name="T44" fmla="*/ 0 w 88"/>
              <a:gd name="T45" fmla="*/ 0 h 454"/>
              <a:gd name="T46" fmla="*/ 0 w 88"/>
              <a:gd name="T47" fmla="*/ 0 h 454"/>
              <a:gd name="T48" fmla="*/ 0 w 88"/>
              <a:gd name="T49" fmla="*/ 0 h 454"/>
              <a:gd name="T50" fmla="*/ 0 w 88"/>
              <a:gd name="T51" fmla="*/ 0 h 454"/>
              <a:gd name="T52" fmla="*/ 0 w 88"/>
              <a:gd name="T53" fmla="*/ 0 h 454"/>
              <a:gd name="T54" fmla="*/ 0 w 88"/>
              <a:gd name="T55" fmla="*/ 0 h 45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454">
                <a:moveTo>
                  <a:pt x="44" y="454"/>
                </a:moveTo>
                <a:lnTo>
                  <a:pt x="88" y="401"/>
                </a:lnTo>
                <a:lnTo>
                  <a:pt x="88" y="0"/>
                </a:lnTo>
                <a:lnTo>
                  <a:pt x="0" y="0"/>
                </a:lnTo>
                <a:lnTo>
                  <a:pt x="0" y="401"/>
                </a:lnTo>
                <a:lnTo>
                  <a:pt x="44" y="454"/>
                </a:lnTo>
                <a:lnTo>
                  <a:pt x="0" y="401"/>
                </a:lnTo>
                <a:lnTo>
                  <a:pt x="0" y="408"/>
                </a:lnTo>
                <a:lnTo>
                  <a:pt x="1" y="414"/>
                </a:lnTo>
                <a:lnTo>
                  <a:pt x="2" y="419"/>
                </a:lnTo>
                <a:lnTo>
                  <a:pt x="3" y="425"/>
                </a:lnTo>
                <a:lnTo>
                  <a:pt x="8" y="433"/>
                </a:lnTo>
                <a:lnTo>
                  <a:pt x="13" y="441"/>
                </a:lnTo>
                <a:lnTo>
                  <a:pt x="20" y="446"/>
                </a:lnTo>
                <a:lnTo>
                  <a:pt x="28" y="450"/>
                </a:lnTo>
                <a:lnTo>
                  <a:pt x="36" y="453"/>
                </a:lnTo>
                <a:lnTo>
                  <a:pt x="44" y="454"/>
                </a:lnTo>
                <a:lnTo>
                  <a:pt x="52" y="453"/>
                </a:lnTo>
                <a:lnTo>
                  <a:pt x="60" y="450"/>
                </a:lnTo>
                <a:lnTo>
                  <a:pt x="68" y="446"/>
                </a:lnTo>
                <a:lnTo>
                  <a:pt x="74" y="441"/>
                </a:lnTo>
                <a:lnTo>
                  <a:pt x="80" y="433"/>
                </a:lnTo>
                <a:lnTo>
                  <a:pt x="84" y="425"/>
                </a:lnTo>
                <a:lnTo>
                  <a:pt x="86" y="419"/>
                </a:lnTo>
                <a:lnTo>
                  <a:pt x="87" y="414"/>
                </a:lnTo>
                <a:lnTo>
                  <a:pt x="88" y="408"/>
                </a:lnTo>
                <a:lnTo>
                  <a:pt x="88" y="401"/>
                </a:lnTo>
                <a:lnTo>
                  <a:pt x="44" y="4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1" name="Freeform 67"/>
          <xdr:cNvSpPr>
            <a:spLocks/>
          </xdr:cNvSpPr>
        </xdr:nvSpPr>
        <xdr:spPr bwMode="auto">
          <a:xfrm>
            <a:off x="1906" y="565"/>
            <a:ext cx="170" cy="17"/>
          </a:xfrm>
          <a:custGeom>
            <a:avLst/>
            <a:gdLst>
              <a:gd name="T0" fmla="*/ 0 w 851"/>
              <a:gd name="T1" fmla="*/ 0 h 105"/>
              <a:gd name="T2" fmla="*/ 0 w 851"/>
              <a:gd name="T3" fmla="*/ 0 h 105"/>
              <a:gd name="T4" fmla="*/ 0 w 851"/>
              <a:gd name="T5" fmla="*/ 0 h 105"/>
              <a:gd name="T6" fmla="*/ 0 w 851"/>
              <a:gd name="T7" fmla="*/ 0 h 105"/>
              <a:gd name="T8" fmla="*/ 0 w 851"/>
              <a:gd name="T9" fmla="*/ 0 h 105"/>
              <a:gd name="T10" fmla="*/ 0 w 851"/>
              <a:gd name="T11" fmla="*/ 0 h 105"/>
              <a:gd name="T12" fmla="*/ 0 w 851"/>
              <a:gd name="T13" fmla="*/ 0 h 105"/>
              <a:gd name="T14" fmla="*/ 0 w 851"/>
              <a:gd name="T15" fmla="*/ 0 h 105"/>
              <a:gd name="T16" fmla="*/ 0 w 851"/>
              <a:gd name="T17" fmla="*/ 0 h 105"/>
              <a:gd name="T18" fmla="*/ 0 w 851"/>
              <a:gd name="T19" fmla="*/ 0 h 105"/>
              <a:gd name="T20" fmla="*/ 0 w 851"/>
              <a:gd name="T21" fmla="*/ 0 h 105"/>
              <a:gd name="T22" fmla="*/ 0 w 851"/>
              <a:gd name="T23" fmla="*/ 0 h 105"/>
              <a:gd name="T24" fmla="*/ 0 w 851"/>
              <a:gd name="T25" fmla="*/ 0 h 105"/>
              <a:gd name="T26" fmla="*/ 0 w 851"/>
              <a:gd name="T27" fmla="*/ 0 h 105"/>
              <a:gd name="T28" fmla="*/ 0 w 851"/>
              <a:gd name="T29" fmla="*/ 0 h 105"/>
              <a:gd name="T30" fmla="*/ 0 w 851"/>
              <a:gd name="T31" fmla="*/ 0 h 105"/>
              <a:gd name="T32" fmla="*/ 0 w 851"/>
              <a:gd name="T33" fmla="*/ 0 h 105"/>
              <a:gd name="T34" fmla="*/ 0 w 851"/>
              <a:gd name="T35" fmla="*/ 0 h 105"/>
              <a:gd name="T36" fmla="*/ 0 w 851"/>
              <a:gd name="T37" fmla="*/ 0 h 105"/>
              <a:gd name="T38" fmla="*/ 0 w 851"/>
              <a:gd name="T39" fmla="*/ 0 h 105"/>
              <a:gd name="T40" fmla="*/ 0 w 851"/>
              <a:gd name="T41" fmla="*/ 0 h 105"/>
              <a:gd name="T42" fmla="*/ 0 w 851"/>
              <a:gd name="T43" fmla="*/ 0 h 105"/>
              <a:gd name="T44" fmla="*/ 0 w 851"/>
              <a:gd name="T45" fmla="*/ 0 h 105"/>
              <a:gd name="T46" fmla="*/ 0 w 851"/>
              <a:gd name="T47" fmla="*/ 0 h 105"/>
              <a:gd name="T48" fmla="*/ 0 w 851"/>
              <a:gd name="T49" fmla="*/ 0 h 105"/>
              <a:gd name="T50" fmla="*/ 0 w 851"/>
              <a:gd name="T51" fmla="*/ 0 h 105"/>
              <a:gd name="T52" fmla="*/ 0 w 851"/>
              <a:gd name="T53" fmla="*/ 0 h 105"/>
              <a:gd name="T54" fmla="*/ 0 w 85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5">
                <a:moveTo>
                  <a:pt x="0" y="52"/>
                </a:moveTo>
                <a:lnTo>
                  <a:pt x="44" y="105"/>
                </a:lnTo>
                <a:lnTo>
                  <a:pt x="851" y="105"/>
                </a:lnTo>
                <a:lnTo>
                  <a:pt x="851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2" name="Freeform 68"/>
          <xdr:cNvSpPr>
            <a:spLocks/>
          </xdr:cNvSpPr>
        </xdr:nvSpPr>
        <xdr:spPr bwMode="auto">
          <a:xfrm>
            <a:off x="1906" y="574"/>
            <a:ext cx="18" cy="87"/>
          </a:xfrm>
          <a:custGeom>
            <a:avLst/>
            <a:gdLst>
              <a:gd name="T0" fmla="*/ 0 w 89"/>
              <a:gd name="T1" fmla="*/ 0 h 521"/>
              <a:gd name="T2" fmla="*/ 0 w 89"/>
              <a:gd name="T3" fmla="*/ 0 h 521"/>
              <a:gd name="T4" fmla="*/ 0 w 89"/>
              <a:gd name="T5" fmla="*/ 0 h 521"/>
              <a:gd name="T6" fmla="*/ 0 w 89"/>
              <a:gd name="T7" fmla="*/ 0 h 521"/>
              <a:gd name="T8" fmla="*/ 0 w 89"/>
              <a:gd name="T9" fmla="*/ 0 h 521"/>
              <a:gd name="T10" fmla="*/ 0 w 89"/>
              <a:gd name="T11" fmla="*/ 0 h 521"/>
              <a:gd name="T12" fmla="*/ 0 w 89"/>
              <a:gd name="T13" fmla="*/ 0 h 521"/>
              <a:gd name="T14" fmla="*/ 0 w 89"/>
              <a:gd name="T15" fmla="*/ 0 h 521"/>
              <a:gd name="T16" fmla="*/ 0 w 89"/>
              <a:gd name="T17" fmla="*/ 0 h 521"/>
              <a:gd name="T18" fmla="*/ 0 w 89"/>
              <a:gd name="T19" fmla="*/ 0 h 521"/>
              <a:gd name="T20" fmla="*/ 0 w 89"/>
              <a:gd name="T21" fmla="*/ 0 h 521"/>
              <a:gd name="T22" fmla="*/ 0 w 89"/>
              <a:gd name="T23" fmla="*/ 0 h 521"/>
              <a:gd name="T24" fmla="*/ 0 w 89"/>
              <a:gd name="T25" fmla="*/ 0 h 521"/>
              <a:gd name="T26" fmla="*/ 0 w 89"/>
              <a:gd name="T27" fmla="*/ 0 h 521"/>
              <a:gd name="T28" fmla="*/ 0 w 89"/>
              <a:gd name="T29" fmla="*/ 0 h 521"/>
              <a:gd name="T30" fmla="*/ 0 w 89"/>
              <a:gd name="T31" fmla="*/ 0 h 521"/>
              <a:gd name="T32" fmla="*/ 0 w 89"/>
              <a:gd name="T33" fmla="*/ 0 h 521"/>
              <a:gd name="T34" fmla="*/ 0 w 89"/>
              <a:gd name="T35" fmla="*/ 0 h 521"/>
              <a:gd name="T36" fmla="*/ 0 w 89"/>
              <a:gd name="T37" fmla="*/ 0 h 521"/>
              <a:gd name="T38" fmla="*/ 0 w 89"/>
              <a:gd name="T39" fmla="*/ 0 h 521"/>
              <a:gd name="T40" fmla="*/ 0 w 89"/>
              <a:gd name="T41" fmla="*/ 0 h 521"/>
              <a:gd name="T42" fmla="*/ 0 w 89"/>
              <a:gd name="T43" fmla="*/ 0 h 521"/>
              <a:gd name="T44" fmla="*/ 0 w 89"/>
              <a:gd name="T45" fmla="*/ 0 h 521"/>
              <a:gd name="T46" fmla="*/ 0 w 89"/>
              <a:gd name="T47" fmla="*/ 0 h 521"/>
              <a:gd name="T48" fmla="*/ 0 w 89"/>
              <a:gd name="T49" fmla="*/ 0 h 521"/>
              <a:gd name="T50" fmla="*/ 0 w 89"/>
              <a:gd name="T51" fmla="*/ 0 h 521"/>
              <a:gd name="T52" fmla="*/ 0 w 89"/>
              <a:gd name="T53" fmla="*/ 0 h 521"/>
              <a:gd name="T54" fmla="*/ 0 w 89"/>
              <a:gd name="T55" fmla="*/ 0 h 52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1">
                <a:moveTo>
                  <a:pt x="44" y="521"/>
                </a:moveTo>
                <a:lnTo>
                  <a:pt x="89" y="470"/>
                </a:lnTo>
                <a:lnTo>
                  <a:pt x="89" y="0"/>
                </a:lnTo>
                <a:lnTo>
                  <a:pt x="0" y="0"/>
                </a:lnTo>
                <a:lnTo>
                  <a:pt x="0" y="470"/>
                </a:lnTo>
                <a:lnTo>
                  <a:pt x="44" y="521"/>
                </a:lnTo>
                <a:lnTo>
                  <a:pt x="0" y="470"/>
                </a:lnTo>
                <a:lnTo>
                  <a:pt x="0" y="475"/>
                </a:lnTo>
                <a:lnTo>
                  <a:pt x="1" y="481"/>
                </a:lnTo>
                <a:lnTo>
                  <a:pt x="2" y="487"/>
                </a:lnTo>
                <a:lnTo>
                  <a:pt x="4" y="492"/>
                </a:lnTo>
                <a:lnTo>
                  <a:pt x="8" y="501"/>
                </a:lnTo>
                <a:lnTo>
                  <a:pt x="14" y="508"/>
                </a:lnTo>
                <a:lnTo>
                  <a:pt x="21" y="514"/>
                </a:lnTo>
                <a:lnTo>
                  <a:pt x="28" y="519"/>
                </a:lnTo>
                <a:lnTo>
                  <a:pt x="36" y="521"/>
                </a:lnTo>
                <a:lnTo>
                  <a:pt x="44" y="521"/>
                </a:lnTo>
                <a:lnTo>
                  <a:pt x="53" y="521"/>
                </a:lnTo>
                <a:lnTo>
                  <a:pt x="61" y="519"/>
                </a:lnTo>
                <a:lnTo>
                  <a:pt x="68" y="514"/>
                </a:lnTo>
                <a:lnTo>
                  <a:pt x="75" y="508"/>
                </a:lnTo>
                <a:lnTo>
                  <a:pt x="80" y="501"/>
                </a:lnTo>
                <a:lnTo>
                  <a:pt x="85" y="492"/>
                </a:lnTo>
                <a:lnTo>
                  <a:pt x="86" y="487"/>
                </a:lnTo>
                <a:lnTo>
                  <a:pt x="88" y="481"/>
                </a:lnTo>
                <a:lnTo>
                  <a:pt x="88" y="475"/>
                </a:lnTo>
                <a:lnTo>
                  <a:pt x="89" y="470"/>
                </a:lnTo>
                <a:lnTo>
                  <a:pt x="44" y="5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3" name="Freeform 69"/>
          <xdr:cNvSpPr>
            <a:spLocks/>
          </xdr:cNvSpPr>
        </xdr:nvSpPr>
        <xdr:spPr bwMode="auto">
          <a:xfrm>
            <a:off x="1915" y="643"/>
            <a:ext cx="190" cy="18"/>
          </a:xfrm>
          <a:custGeom>
            <a:avLst/>
            <a:gdLst>
              <a:gd name="T0" fmla="*/ 0 w 949"/>
              <a:gd name="T1" fmla="*/ 0 h 103"/>
              <a:gd name="T2" fmla="*/ 0 w 949"/>
              <a:gd name="T3" fmla="*/ 0 h 103"/>
              <a:gd name="T4" fmla="*/ 0 w 949"/>
              <a:gd name="T5" fmla="*/ 0 h 103"/>
              <a:gd name="T6" fmla="*/ 0 w 949"/>
              <a:gd name="T7" fmla="*/ 0 h 103"/>
              <a:gd name="T8" fmla="*/ 0 w 949"/>
              <a:gd name="T9" fmla="*/ 0 h 103"/>
              <a:gd name="T10" fmla="*/ 0 w 949"/>
              <a:gd name="T11" fmla="*/ 0 h 103"/>
              <a:gd name="T12" fmla="*/ 0 w 949"/>
              <a:gd name="T13" fmla="*/ 0 h 103"/>
              <a:gd name="T14" fmla="*/ 0 w 949"/>
              <a:gd name="T15" fmla="*/ 0 h 103"/>
              <a:gd name="T16" fmla="*/ 0 w 949"/>
              <a:gd name="T17" fmla="*/ 0 h 103"/>
              <a:gd name="T18" fmla="*/ 0 w 949"/>
              <a:gd name="T19" fmla="*/ 0 h 103"/>
              <a:gd name="T20" fmla="*/ 0 w 949"/>
              <a:gd name="T21" fmla="*/ 0 h 103"/>
              <a:gd name="T22" fmla="*/ 0 w 949"/>
              <a:gd name="T23" fmla="*/ 0 h 103"/>
              <a:gd name="T24" fmla="*/ 0 w 949"/>
              <a:gd name="T25" fmla="*/ 0 h 103"/>
              <a:gd name="T26" fmla="*/ 0 w 949"/>
              <a:gd name="T27" fmla="*/ 0 h 103"/>
              <a:gd name="T28" fmla="*/ 0 w 949"/>
              <a:gd name="T29" fmla="*/ 0 h 103"/>
              <a:gd name="T30" fmla="*/ 0 w 949"/>
              <a:gd name="T31" fmla="*/ 0 h 103"/>
              <a:gd name="T32" fmla="*/ 0 w 949"/>
              <a:gd name="T33" fmla="*/ 0 h 103"/>
              <a:gd name="T34" fmla="*/ 0 w 949"/>
              <a:gd name="T35" fmla="*/ 0 h 103"/>
              <a:gd name="T36" fmla="*/ 0 w 949"/>
              <a:gd name="T37" fmla="*/ 0 h 103"/>
              <a:gd name="T38" fmla="*/ 0 w 949"/>
              <a:gd name="T39" fmla="*/ 0 h 103"/>
              <a:gd name="T40" fmla="*/ 0 w 949"/>
              <a:gd name="T41" fmla="*/ 0 h 103"/>
              <a:gd name="T42" fmla="*/ 0 w 949"/>
              <a:gd name="T43" fmla="*/ 0 h 103"/>
              <a:gd name="T44" fmla="*/ 0 w 949"/>
              <a:gd name="T45" fmla="*/ 0 h 103"/>
              <a:gd name="T46" fmla="*/ 0 w 949"/>
              <a:gd name="T47" fmla="*/ 0 h 103"/>
              <a:gd name="T48" fmla="*/ 0 w 949"/>
              <a:gd name="T49" fmla="*/ 0 h 103"/>
              <a:gd name="T50" fmla="*/ 0 w 949"/>
              <a:gd name="T51" fmla="*/ 0 h 103"/>
              <a:gd name="T52" fmla="*/ 0 w 949"/>
              <a:gd name="T53" fmla="*/ 0 h 103"/>
              <a:gd name="T54" fmla="*/ 0 w 949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9" h="103">
                <a:moveTo>
                  <a:pt x="949" y="52"/>
                </a:moveTo>
                <a:lnTo>
                  <a:pt x="904" y="0"/>
                </a:lnTo>
                <a:lnTo>
                  <a:pt x="0" y="0"/>
                </a:lnTo>
                <a:lnTo>
                  <a:pt x="0" y="103"/>
                </a:lnTo>
                <a:lnTo>
                  <a:pt x="904" y="103"/>
                </a:lnTo>
                <a:lnTo>
                  <a:pt x="949" y="52"/>
                </a:lnTo>
                <a:lnTo>
                  <a:pt x="904" y="103"/>
                </a:lnTo>
                <a:lnTo>
                  <a:pt x="910" y="103"/>
                </a:lnTo>
                <a:lnTo>
                  <a:pt x="915" y="102"/>
                </a:lnTo>
                <a:lnTo>
                  <a:pt x="919" y="101"/>
                </a:lnTo>
                <a:lnTo>
                  <a:pt x="924" y="99"/>
                </a:lnTo>
                <a:lnTo>
                  <a:pt x="931" y="94"/>
                </a:lnTo>
                <a:lnTo>
                  <a:pt x="938" y="87"/>
                </a:lnTo>
                <a:lnTo>
                  <a:pt x="942" y="80"/>
                </a:lnTo>
                <a:lnTo>
                  <a:pt x="946" y="70"/>
                </a:lnTo>
                <a:lnTo>
                  <a:pt x="948" y="61"/>
                </a:lnTo>
                <a:lnTo>
                  <a:pt x="949" y="52"/>
                </a:lnTo>
                <a:lnTo>
                  <a:pt x="948" y="42"/>
                </a:lnTo>
                <a:lnTo>
                  <a:pt x="946" y="33"/>
                </a:lnTo>
                <a:lnTo>
                  <a:pt x="942" y="23"/>
                </a:lnTo>
                <a:lnTo>
                  <a:pt x="938" y="16"/>
                </a:lnTo>
                <a:lnTo>
                  <a:pt x="931" y="9"/>
                </a:lnTo>
                <a:lnTo>
                  <a:pt x="924" y="5"/>
                </a:lnTo>
                <a:lnTo>
                  <a:pt x="919" y="2"/>
                </a:lnTo>
                <a:lnTo>
                  <a:pt x="915" y="1"/>
                </a:lnTo>
                <a:lnTo>
                  <a:pt x="910" y="0"/>
                </a:lnTo>
                <a:lnTo>
                  <a:pt x="904" y="0"/>
                </a:lnTo>
                <a:lnTo>
                  <a:pt x="94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4" name="Freeform 70"/>
          <xdr:cNvSpPr>
            <a:spLocks/>
          </xdr:cNvSpPr>
        </xdr:nvSpPr>
        <xdr:spPr bwMode="auto">
          <a:xfrm>
            <a:off x="2087" y="652"/>
            <a:ext cx="18" cy="130"/>
          </a:xfrm>
          <a:custGeom>
            <a:avLst/>
            <a:gdLst>
              <a:gd name="T0" fmla="*/ 0 w 89"/>
              <a:gd name="T1" fmla="*/ 0 h 780"/>
              <a:gd name="T2" fmla="*/ 0 w 89"/>
              <a:gd name="T3" fmla="*/ 0 h 780"/>
              <a:gd name="T4" fmla="*/ 0 w 89"/>
              <a:gd name="T5" fmla="*/ 0 h 780"/>
              <a:gd name="T6" fmla="*/ 0 w 89"/>
              <a:gd name="T7" fmla="*/ 0 h 780"/>
              <a:gd name="T8" fmla="*/ 0 w 89"/>
              <a:gd name="T9" fmla="*/ 0 h 780"/>
              <a:gd name="T10" fmla="*/ 0 w 89"/>
              <a:gd name="T11" fmla="*/ 0 h 780"/>
              <a:gd name="T12" fmla="*/ 0 w 89"/>
              <a:gd name="T13" fmla="*/ 0 h 780"/>
              <a:gd name="T14" fmla="*/ 0 w 89"/>
              <a:gd name="T15" fmla="*/ 0 h 780"/>
              <a:gd name="T16" fmla="*/ 0 w 89"/>
              <a:gd name="T17" fmla="*/ 0 h 780"/>
              <a:gd name="T18" fmla="*/ 0 w 89"/>
              <a:gd name="T19" fmla="*/ 0 h 780"/>
              <a:gd name="T20" fmla="*/ 0 w 89"/>
              <a:gd name="T21" fmla="*/ 0 h 780"/>
              <a:gd name="T22" fmla="*/ 0 w 89"/>
              <a:gd name="T23" fmla="*/ 0 h 780"/>
              <a:gd name="T24" fmla="*/ 0 w 89"/>
              <a:gd name="T25" fmla="*/ 0 h 780"/>
              <a:gd name="T26" fmla="*/ 0 w 89"/>
              <a:gd name="T27" fmla="*/ 0 h 780"/>
              <a:gd name="T28" fmla="*/ 0 w 89"/>
              <a:gd name="T29" fmla="*/ 0 h 780"/>
              <a:gd name="T30" fmla="*/ 0 w 89"/>
              <a:gd name="T31" fmla="*/ 0 h 780"/>
              <a:gd name="T32" fmla="*/ 0 w 89"/>
              <a:gd name="T33" fmla="*/ 0 h 780"/>
              <a:gd name="T34" fmla="*/ 0 w 89"/>
              <a:gd name="T35" fmla="*/ 0 h 780"/>
              <a:gd name="T36" fmla="*/ 0 w 89"/>
              <a:gd name="T37" fmla="*/ 0 h 780"/>
              <a:gd name="T38" fmla="*/ 0 w 89"/>
              <a:gd name="T39" fmla="*/ 0 h 780"/>
              <a:gd name="T40" fmla="*/ 0 w 89"/>
              <a:gd name="T41" fmla="*/ 0 h 780"/>
              <a:gd name="T42" fmla="*/ 0 w 89"/>
              <a:gd name="T43" fmla="*/ 0 h 780"/>
              <a:gd name="T44" fmla="*/ 0 w 89"/>
              <a:gd name="T45" fmla="*/ 0 h 780"/>
              <a:gd name="T46" fmla="*/ 0 w 89"/>
              <a:gd name="T47" fmla="*/ 0 h 780"/>
              <a:gd name="T48" fmla="*/ 0 w 89"/>
              <a:gd name="T49" fmla="*/ 0 h 780"/>
              <a:gd name="T50" fmla="*/ 0 w 89"/>
              <a:gd name="T51" fmla="*/ 0 h 780"/>
              <a:gd name="T52" fmla="*/ 0 w 89"/>
              <a:gd name="T53" fmla="*/ 0 h 780"/>
              <a:gd name="T54" fmla="*/ 0 w 89"/>
              <a:gd name="T55" fmla="*/ 0 h 78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780">
                <a:moveTo>
                  <a:pt x="44" y="780"/>
                </a:moveTo>
                <a:lnTo>
                  <a:pt x="89" y="727"/>
                </a:lnTo>
                <a:lnTo>
                  <a:pt x="89" y="0"/>
                </a:lnTo>
                <a:lnTo>
                  <a:pt x="0" y="0"/>
                </a:lnTo>
                <a:lnTo>
                  <a:pt x="0" y="727"/>
                </a:lnTo>
                <a:lnTo>
                  <a:pt x="44" y="780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7"/>
                </a:lnTo>
                <a:lnTo>
                  <a:pt x="21" y="772"/>
                </a:lnTo>
                <a:lnTo>
                  <a:pt x="28" y="776"/>
                </a:lnTo>
                <a:lnTo>
                  <a:pt x="36" y="779"/>
                </a:lnTo>
                <a:lnTo>
                  <a:pt x="44" y="780"/>
                </a:lnTo>
                <a:lnTo>
                  <a:pt x="53" y="779"/>
                </a:lnTo>
                <a:lnTo>
                  <a:pt x="61" y="776"/>
                </a:lnTo>
                <a:lnTo>
                  <a:pt x="68" y="772"/>
                </a:lnTo>
                <a:lnTo>
                  <a:pt x="75" y="767"/>
                </a:lnTo>
                <a:lnTo>
                  <a:pt x="80" y="759"/>
                </a:lnTo>
                <a:lnTo>
                  <a:pt x="85" y="751"/>
                </a:lnTo>
                <a:lnTo>
                  <a:pt x="86" y="745"/>
                </a:lnTo>
                <a:lnTo>
                  <a:pt x="88" y="740"/>
                </a:lnTo>
                <a:lnTo>
                  <a:pt x="88" y="734"/>
                </a:lnTo>
                <a:lnTo>
                  <a:pt x="89" y="727"/>
                </a:lnTo>
                <a:lnTo>
                  <a:pt x="44" y="78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5" name="Freeform 71"/>
          <xdr:cNvSpPr>
            <a:spLocks/>
          </xdr:cNvSpPr>
        </xdr:nvSpPr>
        <xdr:spPr bwMode="auto">
          <a:xfrm>
            <a:off x="1732" y="765"/>
            <a:ext cx="364" cy="17"/>
          </a:xfrm>
          <a:custGeom>
            <a:avLst/>
            <a:gdLst>
              <a:gd name="T0" fmla="*/ 0 w 1818"/>
              <a:gd name="T1" fmla="*/ 0 h 105"/>
              <a:gd name="T2" fmla="*/ 0 w 1818"/>
              <a:gd name="T3" fmla="*/ 0 h 105"/>
              <a:gd name="T4" fmla="*/ 0 w 1818"/>
              <a:gd name="T5" fmla="*/ 0 h 105"/>
              <a:gd name="T6" fmla="*/ 0 w 1818"/>
              <a:gd name="T7" fmla="*/ 0 h 105"/>
              <a:gd name="T8" fmla="*/ 0 w 1818"/>
              <a:gd name="T9" fmla="*/ 0 h 105"/>
              <a:gd name="T10" fmla="*/ 0 w 1818"/>
              <a:gd name="T11" fmla="*/ 0 h 105"/>
              <a:gd name="T12" fmla="*/ 0 w 1818"/>
              <a:gd name="T13" fmla="*/ 0 h 105"/>
              <a:gd name="T14" fmla="*/ 0 w 1818"/>
              <a:gd name="T15" fmla="*/ 0 h 105"/>
              <a:gd name="T16" fmla="*/ 0 w 1818"/>
              <a:gd name="T17" fmla="*/ 0 h 105"/>
              <a:gd name="T18" fmla="*/ 0 w 1818"/>
              <a:gd name="T19" fmla="*/ 0 h 105"/>
              <a:gd name="T20" fmla="*/ 0 w 1818"/>
              <a:gd name="T21" fmla="*/ 0 h 105"/>
              <a:gd name="T22" fmla="*/ 0 w 1818"/>
              <a:gd name="T23" fmla="*/ 0 h 105"/>
              <a:gd name="T24" fmla="*/ 0 w 1818"/>
              <a:gd name="T25" fmla="*/ 0 h 105"/>
              <a:gd name="T26" fmla="*/ 0 w 1818"/>
              <a:gd name="T27" fmla="*/ 0 h 105"/>
              <a:gd name="T28" fmla="*/ 0 w 1818"/>
              <a:gd name="T29" fmla="*/ 0 h 105"/>
              <a:gd name="T30" fmla="*/ 0 w 1818"/>
              <a:gd name="T31" fmla="*/ 0 h 105"/>
              <a:gd name="T32" fmla="*/ 0 w 1818"/>
              <a:gd name="T33" fmla="*/ 0 h 105"/>
              <a:gd name="T34" fmla="*/ 0 w 1818"/>
              <a:gd name="T35" fmla="*/ 0 h 105"/>
              <a:gd name="T36" fmla="*/ 0 w 1818"/>
              <a:gd name="T37" fmla="*/ 0 h 105"/>
              <a:gd name="T38" fmla="*/ 0 w 1818"/>
              <a:gd name="T39" fmla="*/ 0 h 105"/>
              <a:gd name="T40" fmla="*/ 0 w 1818"/>
              <a:gd name="T41" fmla="*/ 0 h 105"/>
              <a:gd name="T42" fmla="*/ 0 w 1818"/>
              <a:gd name="T43" fmla="*/ 0 h 105"/>
              <a:gd name="T44" fmla="*/ 0 w 1818"/>
              <a:gd name="T45" fmla="*/ 0 h 105"/>
              <a:gd name="T46" fmla="*/ 0 w 1818"/>
              <a:gd name="T47" fmla="*/ 0 h 105"/>
              <a:gd name="T48" fmla="*/ 0 w 1818"/>
              <a:gd name="T49" fmla="*/ 0 h 105"/>
              <a:gd name="T50" fmla="*/ 0 w 1818"/>
              <a:gd name="T51" fmla="*/ 0 h 105"/>
              <a:gd name="T52" fmla="*/ 0 w 1818"/>
              <a:gd name="T53" fmla="*/ 0 h 105"/>
              <a:gd name="T54" fmla="*/ 0 w 1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8" h="105">
                <a:moveTo>
                  <a:pt x="0" y="52"/>
                </a:moveTo>
                <a:lnTo>
                  <a:pt x="44" y="105"/>
                </a:lnTo>
                <a:lnTo>
                  <a:pt x="1818" y="105"/>
                </a:lnTo>
                <a:lnTo>
                  <a:pt x="1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6" name="Freeform 72"/>
          <xdr:cNvSpPr>
            <a:spLocks/>
          </xdr:cNvSpPr>
        </xdr:nvSpPr>
        <xdr:spPr bwMode="auto">
          <a:xfrm>
            <a:off x="1732" y="300"/>
            <a:ext cx="18" cy="473"/>
          </a:xfrm>
          <a:custGeom>
            <a:avLst/>
            <a:gdLst>
              <a:gd name="T0" fmla="*/ 0 w 88"/>
              <a:gd name="T1" fmla="*/ 0 h 2838"/>
              <a:gd name="T2" fmla="*/ 0 w 88"/>
              <a:gd name="T3" fmla="*/ 0 h 2838"/>
              <a:gd name="T4" fmla="*/ 0 w 88"/>
              <a:gd name="T5" fmla="*/ 0 h 2838"/>
              <a:gd name="T6" fmla="*/ 0 w 88"/>
              <a:gd name="T7" fmla="*/ 0 h 2838"/>
              <a:gd name="T8" fmla="*/ 0 w 88"/>
              <a:gd name="T9" fmla="*/ 0 h 2838"/>
              <a:gd name="T10" fmla="*/ 0 w 88"/>
              <a:gd name="T11" fmla="*/ 0 h 2838"/>
              <a:gd name="T12" fmla="*/ 0 w 88"/>
              <a:gd name="T13" fmla="*/ 0 h 2838"/>
              <a:gd name="T14" fmla="*/ 0 w 88"/>
              <a:gd name="T15" fmla="*/ 0 h 2838"/>
              <a:gd name="T16" fmla="*/ 0 w 88"/>
              <a:gd name="T17" fmla="*/ 0 h 2838"/>
              <a:gd name="T18" fmla="*/ 0 w 88"/>
              <a:gd name="T19" fmla="*/ 0 h 2838"/>
              <a:gd name="T20" fmla="*/ 0 w 88"/>
              <a:gd name="T21" fmla="*/ 0 h 2838"/>
              <a:gd name="T22" fmla="*/ 0 w 88"/>
              <a:gd name="T23" fmla="*/ 0 h 2838"/>
              <a:gd name="T24" fmla="*/ 0 w 88"/>
              <a:gd name="T25" fmla="*/ 0 h 2838"/>
              <a:gd name="T26" fmla="*/ 0 w 88"/>
              <a:gd name="T27" fmla="*/ 0 h 2838"/>
              <a:gd name="T28" fmla="*/ 0 w 88"/>
              <a:gd name="T29" fmla="*/ 0 h 2838"/>
              <a:gd name="T30" fmla="*/ 0 w 88"/>
              <a:gd name="T31" fmla="*/ 0 h 2838"/>
              <a:gd name="T32" fmla="*/ 0 w 88"/>
              <a:gd name="T33" fmla="*/ 0 h 2838"/>
              <a:gd name="T34" fmla="*/ 0 w 88"/>
              <a:gd name="T35" fmla="*/ 0 h 2838"/>
              <a:gd name="T36" fmla="*/ 0 w 88"/>
              <a:gd name="T37" fmla="*/ 0 h 2838"/>
              <a:gd name="T38" fmla="*/ 0 w 88"/>
              <a:gd name="T39" fmla="*/ 0 h 2838"/>
              <a:gd name="T40" fmla="*/ 0 w 88"/>
              <a:gd name="T41" fmla="*/ 0 h 2838"/>
              <a:gd name="T42" fmla="*/ 0 w 88"/>
              <a:gd name="T43" fmla="*/ 0 h 2838"/>
              <a:gd name="T44" fmla="*/ 0 w 88"/>
              <a:gd name="T45" fmla="*/ 0 h 2838"/>
              <a:gd name="T46" fmla="*/ 0 w 88"/>
              <a:gd name="T47" fmla="*/ 0 h 2838"/>
              <a:gd name="T48" fmla="*/ 0 w 88"/>
              <a:gd name="T49" fmla="*/ 0 h 2838"/>
              <a:gd name="T50" fmla="*/ 0 w 88"/>
              <a:gd name="T51" fmla="*/ 0 h 2838"/>
              <a:gd name="T52" fmla="*/ 0 w 88"/>
              <a:gd name="T53" fmla="*/ 0 h 2838"/>
              <a:gd name="T54" fmla="*/ 0 w 88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8">
                <a:moveTo>
                  <a:pt x="44" y="0"/>
                </a:moveTo>
                <a:lnTo>
                  <a:pt x="0" y="52"/>
                </a:lnTo>
                <a:lnTo>
                  <a:pt x="0" y="2838"/>
                </a:lnTo>
                <a:lnTo>
                  <a:pt x="88" y="2838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0"/>
                </a:lnTo>
                <a:lnTo>
                  <a:pt x="44" y="0"/>
                </a:lnTo>
                <a:lnTo>
                  <a:pt x="35" y="0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7" name="Freeform 73"/>
          <xdr:cNvSpPr>
            <a:spLocks noEditPoints="1"/>
          </xdr:cNvSpPr>
        </xdr:nvSpPr>
        <xdr:spPr bwMode="auto">
          <a:xfrm>
            <a:off x="2589" y="459"/>
            <a:ext cx="391" cy="341"/>
          </a:xfrm>
          <a:custGeom>
            <a:avLst/>
            <a:gdLst>
              <a:gd name="T0" fmla="*/ 0 w 1954"/>
              <a:gd name="T1" fmla="*/ 0 h 2050"/>
              <a:gd name="T2" fmla="*/ 0 w 1954"/>
              <a:gd name="T3" fmla="*/ 0 h 2050"/>
              <a:gd name="T4" fmla="*/ 0 w 1954"/>
              <a:gd name="T5" fmla="*/ 0 h 2050"/>
              <a:gd name="T6" fmla="*/ 0 w 1954"/>
              <a:gd name="T7" fmla="*/ 0 h 2050"/>
              <a:gd name="T8" fmla="*/ 0 w 1954"/>
              <a:gd name="T9" fmla="*/ 0 h 2050"/>
              <a:gd name="T10" fmla="*/ 0 w 1954"/>
              <a:gd name="T11" fmla="*/ 0 h 2050"/>
              <a:gd name="T12" fmla="*/ 0 w 1954"/>
              <a:gd name="T13" fmla="*/ 0 h 2050"/>
              <a:gd name="T14" fmla="*/ 0 w 1954"/>
              <a:gd name="T15" fmla="*/ 0 h 2050"/>
              <a:gd name="T16" fmla="*/ 0 w 1954"/>
              <a:gd name="T17" fmla="*/ 0 h 2050"/>
              <a:gd name="T18" fmla="*/ 0 w 1954"/>
              <a:gd name="T19" fmla="*/ 0 h 2050"/>
              <a:gd name="T20" fmla="*/ 0 w 1954"/>
              <a:gd name="T21" fmla="*/ 0 h 2050"/>
              <a:gd name="T22" fmla="*/ 0 w 1954"/>
              <a:gd name="T23" fmla="*/ 0 h 2050"/>
              <a:gd name="T24" fmla="*/ 0 w 1954"/>
              <a:gd name="T25" fmla="*/ 0 h 2050"/>
              <a:gd name="T26" fmla="*/ 0 w 1954"/>
              <a:gd name="T27" fmla="*/ 0 h 2050"/>
              <a:gd name="T28" fmla="*/ 0 w 1954"/>
              <a:gd name="T29" fmla="*/ 0 h 2050"/>
              <a:gd name="T30" fmla="*/ 0 w 1954"/>
              <a:gd name="T31" fmla="*/ 0 h 2050"/>
              <a:gd name="T32" fmla="*/ 0 w 1954"/>
              <a:gd name="T33" fmla="*/ 0 h 2050"/>
              <a:gd name="T34" fmla="*/ 0 w 1954"/>
              <a:gd name="T35" fmla="*/ 0 h 2050"/>
              <a:gd name="T36" fmla="*/ 0 w 1954"/>
              <a:gd name="T37" fmla="*/ 0 h 2050"/>
              <a:gd name="T38" fmla="*/ 0 w 1954"/>
              <a:gd name="T39" fmla="*/ 0 h 2050"/>
              <a:gd name="T40" fmla="*/ 0 w 1954"/>
              <a:gd name="T41" fmla="*/ 0 h 2050"/>
              <a:gd name="T42" fmla="*/ 0 w 1954"/>
              <a:gd name="T43" fmla="*/ 0 h 2050"/>
              <a:gd name="T44" fmla="*/ 0 w 1954"/>
              <a:gd name="T45" fmla="*/ 0 h 2050"/>
              <a:gd name="T46" fmla="*/ 0 w 1954"/>
              <a:gd name="T47" fmla="*/ 0 h 2050"/>
              <a:gd name="T48" fmla="*/ 0 w 1954"/>
              <a:gd name="T49" fmla="*/ 0 h 2050"/>
              <a:gd name="T50" fmla="*/ 0 w 1954"/>
              <a:gd name="T51" fmla="*/ 0 h 2050"/>
              <a:gd name="T52" fmla="*/ 0 w 1954"/>
              <a:gd name="T53" fmla="*/ 0 h 2050"/>
              <a:gd name="T54" fmla="*/ 0 w 1954"/>
              <a:gd name="T55" fmla="*/ 0 h 2050"/>
              <a:gd name="T56" fmla="*/ 0 w 1954"/>
              <a:gd name="T57" fmla="*/ 0 h 2050"/>
              <a:gd name="T58" fmla="*/ 0 w 1954"/>
              <a:gd name="T59" fmla="*/ 0 h 2050"/>
              <a:gd name="T60" fmla="*/ 0 w 1954"/>
              <a:gd name="T61" fmla="*/ 0 h 2050"/>
              <a:gd name="T62" fmla="*/ 0 w 1954"/>
              <a:gd name="T63" fmla="*/ 0 h 2050"/>
              <a:gd name="T64" fmla="*/ 0 w 1954"/>
              <a:gd name="T65" fmla="*/ 0 h 2050"/>
              <a:gd name="T66" fmla="*/ 0 w 1954"/>
              <a:gd name="T67" fmla="*/ 0 h 2050"/>
              <a:gd name="T68" fmla="*/ 0 w 1954"/>
              <a:gd name="T69" fmla="*/ 0 h 2050"/>
              <a:gd name="T70" fmla="*/ 0 w 1954"/>
              <a:gd name="T71" fmla="*/ 0 h 2050"/>
              <a:gd name="T72" fmla="*/ 0 w 1954"/>
              <a:gd name="T73" fmla="*/ 0 h 2050"/>
              <a:gd name="T74" fmla="*/ 0 w 1954"/>
              <a:gd name="T75" fmla="*/ 0 h 2050"/>
              <a:gd name="T76" fmla="*/ 0 w 1954"/>
              <a:gd name="T77" fmla="*/ 0 h 2050"/>
              <a:gd name="T78" fmla="*/ 0 w 1954"/>
              <a:gd name="T79" fmla="*/ 0 h 2050"/>
              <a:gd name="T80" fmla="*/ 0 w 1954"/>
              <a:gd name="T81" fmla="*/ 0 h 2050"/>
              <a:gd name="T82" fmla="*/ 0 w 1954"/>
              <a:gd name="T83" fmla="*/ 0 h 2050"/>
              <a:gd name="T84" fmla="*/ 0 w 1954"/>
              <a:gd name="T85" fmla="*/ 0 h 2050"/>
              <a:gd name="T86" fmla="*/ 0 w 1954"/>
              <a:gd name="T87" fmla="*/ 0 h 2050"/>
              <a:gd name="T88" fmla="*/ 0 w 1954"/>
              <a:gd name="T89" fmla="*/ 0 h 2050"/>
              <a:gd name="T90" fmla="*/ 0 w 1954"/>
              <a:gd name="T91" fmla="*/ 0 h 2050"/>
              <a:gd name="T92" fmla="*/ 0 w 1954"/>
              <a:gd name="T93" fmla="*/ 0 h 2050"/>
              <a:gd name="T94" fmla="*/ 0 w 1954"/>
              <a:gd name="T95" fmla="*/ 0 h 2050"/>
              <a:gd name="T96" fmla="*/ 0 w 1954"/>
              <a:gd name="T97" fmla="*/ 0 h 2050"/>
              <a:gd name="T98" fmla="*/ 0 w 1954"/>
              <a:gd name="T99" fmla="*/ 0 h 2050"/>
              <a:gd name="T100" fmla="*/ 0 w 1954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4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8" y="1192"/>
                </a:lnTo>
                <a:lnTo>
                  <a:pt x="15" y="1245"/>
                </a:lnTo>
                <a:lnTo>
                  <a:pt x="24" y="1296"/>
                </a:lnTo>
                <a:lnTo>
                  <a:pt x="34" y="1347"/>
                </a:lnTo>
                <a:lnTo>
                  <a:pt x="47" y="1396"/>
                </a:lnTo>
                <a:lnTo>
                  <a:pt x="61" y="1443"/>
                </a:lnTo>
                <a:lnTo>
                  <a:pt x="77" y="1489"/>
                </a:lnTo>
                <a:lnTo>
                  <a:pt x="95" y="1534"/>
                </a:lnTo>
                <a:lnTo>
                  <a:pt x="115" y="1576"/>
                </a:lnTo>
                <a:lnTo>
                  <a:pt x="137" y="1618"/>
                </a:lnTo>
                <a:lnTo>
                  <a:pt x="161" y="1658"/>
                </a:lnTo>
                <a:lnTo>
                  <a:pt x="187" y="1697"/>
                </a:lnTo>
                <a:lnTo>
                  <a:pt x="214" y="1732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2"/>
                </a:lnTo>
                <a:lnTo>
                  <a:pt x="462" y="1935"/>
                </a:lnTo>
                <a:lnTo>
                  <a:pt x="505" y="1957"/>
                </a:lnTo>
                <a:lnTo>
                  <a:pt x="550" y="1975"/>
                </a:lnTo>
                <a:lnTo>
                  <a:pt x="597" y="1992"/>
                </a:lnTo>
                <a:lnTo>
                  <a:pt x="645" y="2007"/>
                </a:lnTo>
                <a:lnTo>
                  <a:pt x="696" y="2020"/>
                </a:lnTo>
                <a:lnTo>
                  <a:pt x="748" y="2031"/>
                </a:lnTo>
                <a:lnTo>
                  <a:pt x="803" y="2039"/>
                </a:lnTo>
                <a:lnTo>
                  <a:pt x="859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2" y="2039"/>
                </a:lnTo>
                <a:lnTo>
                  <a:pt x="1206" y="2031"/>
                </a:lnTo>
                <a:lnTo>
                  <a:pt x="1258" y="2020"/>
                </a:lnTo>
                <a:lnTo>
                  <a:pt x="1309" y="2007"/>
                </a:lnTo>
                <a:lnTo>
                  <a:pt x="1358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3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5" y="1831"/>
                </a:lnTo>
                <a:lnTo>
                  <a:pt x="1678" y="1800"/>
                </a:lnTo>
                <a:lnTo>
                  <a:pt x="1710" y="1767"/>
                </a:lnTo>
                <a:lnTo>
                  <a:pt x="1739" y="1732"/>
                </a:lnTo>
                <a:lnTo>
                  <a:pt x="1767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3" y="1443"/>
                </a:lnTo>
                <a:lnTo>
                  <a:pt x="1907" y="1396"/>
                </a:lnTo>
                <a:lnTo>
                  <a:pt x="1919" y="1347"/>
                </a:lnTo>
                <a:lnTo>
                  <a:pt x="1930" y="1296"/>
                </a:lnTo>
                <a:lnTo>
                  <a:pt x="1938" y="1245"/>
                </a:lnTo>
                <a:lnTo>
                  <a:pt x="1945" y="1192"/>
                </a:lnTo>
                <a:lnTo>
                  <a:pt x="1950" y="1137"/>
                </a:lnTo>
                <a:lnTo>
                  <a:pt x="1953" y="1081"/>
                </a:lnTo>
                <a:lnTo>
                  <a:pt x="1954" y="1024"/>
                </a:lnTo>
                <a:lnTo>
                  <a:pt x="1953" y="968"/>
                </a:lnTo>
                <a:lnTo>
                  <a:pt x="1950" y="913"/>
                </a:lnTo>
                <a:lnTo>
                  <a:pt x="1945" y="857"/>
                </a:lnTo>
                <a:lnTo>
                  <a:pt x="1938" y="804"/>
                </a:lnTo>
                <a:lnTo>
                  <a:pt x="1930" y="753"/>
                </a:lnTo>
                <a:lnTo>
                  <a:pt x="1919" y="702"/>
                </a:lnTo>
                <a:lnTo>
                  <a:pt x="1907" y="654"/>
                </a:lnTo>
                <a:lnTo>
                  <a:pt x="1893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7" y="354"/>
                </a:lnTo>
                <a:lnTo>
                  <a:pt x="1739" y="317"/>
                </a:lnTo>
                <a:lnTo>
                  <a:pt x="1710" y="283"/>
                </a:lnTo>
                <a:lnTo>
                  <a:pt x="1678" y="250"/>
                </a:lnTo>
                <a:lnTo>
                  <a:pt x="1645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3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8" y="57"/>
                </a:lnTo>
                <a:lnTo>
                  <a:pt x="1309" y="42"/>
                </a:lnTo>
                <a:lnTo>
                  <a:pt x="1258" y="30"/>
                </a:lnTo>
                <a:lnTo>
                  <a:pt x="1206" y="19"/>
                </a:lnTo>
                <a:lnTo>
                  <a:pt x="1152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59" y="5"/>
                </a:lnTo>
                <a:lnTo>
                  <a:pt x="803" y="11"/>
                </a:lnTo>
                <a:lnTo>
                  <a:pt x="748" y="19"/>
                </a:lnTo>
                <a:lnTo>
                  <a:pt x="696" y="30"/>
                </a:lnTo>
                <a:lnTo>
                  <a:pt x="645" y="42"/>
                </a:lnTo>
                <a:lnTo>
                  <a:pt x="597" y="57"/>
                </a:lnTo>
                <a:lnTo>
                  <a:pt x="550" y="73"/>
                </a:lnTo>
                <a:lnTo>
                  <a:pt x="505" y="93"/>
                </a:lnTo>
                <a:lnTo>
                  <a:pt x="462" y="115"/>
                </a:lnTo>
                <a:lnTo>
                  <a:pt x="420" y="137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7"/>
                </a:lnTo>
                <a:lnTo>
                  <a:pt x="187" y="354"/>
                </a:lnTo>
                <a:lnTo>
                  <a:pt x="161" y="391"/>
                </a:lnTo>
                <a:lnTo>
                  <a:pt x="137" y="431"/>
                </a:lnTo>
                <a:lnTo>
                  <a:pt x="115" y="472"/>
                </a:lnTo>
                <a:lnTo>
                  <a:pt x="95" y="516"/>
                </a:lnTo>
                <a:lnTo>
                  <a:pt x="77" y="559"/>
                </a:lnTo>
                <a:lnTo>
                  <a:pt x="61" y="605"/>
                </a:lnTo>
                <a:lnTo>
                  <a:pt x="47" y="654"/>
                </a:lnTo>
                <a:lnTo>
                  <a:pt x="34" y="702"/>
                </a:lnTo>
                <a:lnTo>
                  <a:pt x="24" y="753"/>
                </a:lnTo>
                <a:lnTo>
                  <a:pt x="15" y="804"/>
                </a:lnTo>
                <a:lnTo>
                  <a:pt x="8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5" y="989"/>
                </a:lnTo>
                <a:lnTo>
                  <a:pt x="685" y="956"/>
                </a:lnTo>
                <a:lnTo>
                  <a:pt x="687" y="924"/>
                </a:lnTo>
                <a:lnTo>
                  <a:pt x="689" y="894"/>
                </a:lnTo>
                <a:lnTo>
                  <a:pt x="691" y="864"/>
                </a:lnTo>
                <a:lnTo>
                  <a:pt x="694" y="836"/>
                </a:lnTo>
                <a:lnTo>
                  <a:pt x="697" y="810"/>
                </a:lnTo>
                <a:lnTo>
                  <a:pt x="701" y="785"/>
                </a:lnTo>
                <a:lnTo>
                  <a:pt x="706" y="762"/>
                </a:lnTo>
                <a:lnTo>
                  <a:pt x="711" y="740"/>
                </a:lnTo>
                <a:lnTo>
                  <a:pt x="717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3" y="632"/>
                </a:lnTo>
                <a:lnTo>
                  <a:pt x="762" y="618"/>
                </a:lnTo>
                <a:lnTo>
                  <a:pt x="772" y="605"/>
                </a:lnTo>
                <a:lnTo>
                  <a:pt x="782" y="594"/>
                </a:lnTo>
                <a:lnTo>
                  <a:pt x="793" y="583"/>
                </a:lnTo>
                <a:lnTo>
                  <a:pt x="804" y="574"/>
                </a:lnTo>
                <a:lnTo>
                  <a:pt x="816" y="565"/>
                </a:lnTo>
                <a:lnTo>
                  <a:pt x="829" y="557"/>
                </a:lnTo>
                <a:lnTo>
                  <a:pt x="842" y="550"/>
                </a:lnTo>
                <a:lnTo>
                  <a:pt x="856" y="545"/>
                </a:lnTo>
                <a:lnTo>
                  <a:pt x="870" y="539"/>
                </a:lnTo>
                <a:lnTo>
                  <a:pt x="885" y="536"/>
                </a:lnTo>
                <a:lnTo>
                  <a:pt x="901" y="532"/>
                </a:lnTo>
                <a:lnTo>
                  <a:pt x="917" y="530"/>
                </a:lnTo>
                <a:lnTo>
                  <a:pt x="934" y="528"/>
                </a:lnTo>
                <a:lnTo>
                  <a:pt x="951" y="527"/>
                </a:lnTo>
                <a:lnTo>
                  <a:pt x="969" y="527"/>
                </a:lnTo>
                <a:lnTo>
                  <a:pt x="988" y="527"/>
                </a:lnTo>
                <a:lnTo>
                  <a:pt x="1006" y="528"/>
                </a:lnTo>
                <a:lnTo>
                  <a:pt x="1023" y="530"/>
                </a:lnTo>
                <a:lnTo>
                  <a:pt x="1040" y="532"/>
                </a:lnTo>
                <a:lnTo>
                  <a:pt x="1056" y="536"/>
                </a:lnTo>
                <a:lnTo>
                  <a:pt x="1072" y="539"/>
                </a:lnTo>
                <a:lnTo>
                  <a:pt x="1086" y="545"/>
                </a:lnTo>
                <a:lnTo>
                  <a:pt x="1101" y="550"/>
                </a:lnTo>
                <a:lnTo>
                  <a:pt x="1114" y="557"/>
                </a:lnTo>
                <a:lnTo>
                  <a:pt x="1127" y="565"/>
                </a:lnTo>
                <a:lnTo>
                  <a:pt x="1139" y="574"/>
                </a:lnTo>
                <a:lnTo>
                  <a:pt x="1151" y="583"/>
                </a:lnTo>
                <a:lnTo>
                  <a:pt x="1162" y="594"/>
                </a:lnTo>
                <a:lnTo>
                  <a:pt x="1173" y="605"/>
                </a:lnTo>
                <a:lnTo>
                  <a:pt x="1183" y="618"/>
                </a:lnTo>
                <a:lnTo>
                  <a:pt x="1192" y="632"/>
                </a:lnTo>
                <a:lnTo>
                  <a:pt x="1200" y="647"/>
                </a:lnTo>
                <a:lnTo>
                  <a:pt x="1209" y="663"/>
                </a:lnTo>
                <a:lnTo>
                  <a:pt x="1216" y="681"/>
                </a:lnTo>
                <a:lnTo>
                  <a:pt x="1223" y="698"/>
                </a:lnTo>
                <a:lnTo>
                  <a:pt x="1229" y="718"/>
                </a:lnTo>
                <a:lnTo>
                  <a:pt x="1235" y="740"/>
                </a:lnTo>
                <a:lnTo>
                  <a:pt x="1240" y="762"/>
                </a:lnTo>
                <a:lnTo>
                  <a:pt x="1245" y="785"/>
                </a:lnTo>
                <a:lnTo>
                  <a:pt x="1249" y="810"/>
                </a:lnTo>
                <a:lnTo>
                  <a:pt x="1252" y="836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1" y="956"/>
                </a:lnTo>
                <a:lnTo>
                  <a:pt x="1262" y="989"/>
                </a:lnTo>
                <a:lnTo>
                  <a:pt x="1262" y="1024"/>
                </a:lnTo>
                <a:lnTo>
                  <a:pt x="1262" y="1061"/>
                </a:lnTo>
                <a:lnTo>
                  <a:pt x="1261" y="1095"/>
                </a:lnTo>
                <a:lnTo>
                  <a:pt x="1260" y="1128"/>
                </a:lnTo>
                <a:lnTo>
                  <a:pt x="1258" y="1159"/>
                </a:lnTo>
                <a:lnTo>
                  <a:pt x="1255" y="1189"/>
                </a:lnTo>
                <a:lnTo>
                  <a:pt x="1252" y="1217"/>
                </a:lnTo>
                <a:lnTo>
                  <a:pt x="1249" y="1245"/>
                </a:lnTo>
                <a:lnTo>
                  <a:pt x="1245" y="1269"/>
                </a:lnTo>
                <a:lnTo>
                  <a:pt x="1240" y="1294"/>
                </a:lnTo>
                <a:lnTo>
                  <a:pt x="1235" y="1316"/>
                </a:lnTo>
                <a:lnTo>
                  <a:pt x="1229" y="1338"/>
                </a:lnTo>
                <a:lnTo>
                  <a:pt x="1223" y="1358"/>
                </a:lnTo>
                <a:lnTo>
                  <a:pt x="1216" y="1376"/>
                </a:lnTo>
                <a:lnTo>
                  <a:pt x="1209" y="1394"/>
                </a:lnTo>
                <a:lnTo>
                  <a:pt x="1200" y="1410"/>
                </a:lnTo>
                <a:lnTo>
                  <a:pt x="1192" y="1426"/>
                </a:lnTo>
                <a:lnTo>
                  <a:pt x="1183" y="1440"/>
                </a:lnTo>
                <a:lnTo>
                  <a:pt x="1173" y="1453"/>
                </a:lnTo>
                <a:lnTo>
                  <a:pt x="1162" y="1465"/>
                </a:lnTo>
                <a:lnTo>
                  <a:pt x="1151" y="1475"/>
                </a:lnTo>
                <a:lnTo>
                  <a:pt x="1139" y="1485"/>
                </a:lnTo>
                <a:lnTo>
                  <a:pt x="1127" y="1494"/>
                </a:lnTo>
                <a:lnTo>
                  <a:pt x="1114" y="1501"/>
                </a:lnTo>
                <a:lnTo>
                  <a:pt x="1101" y="1508"/>
                </a:lnTo>
                <a:lnTo>
                  <a:pt x="1086" y="1514"/>
                </a:lnTo>
                <a:lnTo>
                  <a:pt x="1072" y="1519"/>
                </a:lnTo>
                <a:lnTo>
                  <a:pt x="1056" y="1523"/>
                </a:lnTo>
                <a:lnTo>
                  <a:pt x="1040" y="1527"/>
                </a:lnTo>
                <a:lnTo>
                  <a:pt x="1023" y="1529"/>
                </a:lnTo>
                <a:lnTo>
                  <a:pt x="1006" y="1531"/>
                </a:lnTo>
                <a:lnTo>
                  <a:pt x="988" y="1532"/>
                </a:lnTo>
                <a:lnTo>
                  <a:pt x="969" y="1532"/>
                </a:lnTo>
                <a:lnTo>
                  <a:pt x="951" y="1532"/>
                </a:lnTo>
                <a:lnTo>
                  <a:pt x="934" y="1531"/>
                </a:lnTo>
                <a:lnTo>
                  <a:pt x="917" y="1529"/>
                </a:lnTo>
                <a:lnTo>
                  <a:pt x="901" y="1527"/>
                </a:lnTo>
                <a:lnTo>
                  <a:pt x="885" y="1523"/>
                </a:lnTo>
                <a:lnTo>
                  <a:pt x="870" y="1519"/>
                </a:lnTo>
                <a:lnTo>
                  <a:pt x="856" y="1514"/>
                </a:lnTo>
                <a:lnTo>
                  <a:pt x="842" y="1508"/>
                </a:lnTo>
                <a:lnTo>
                  <a:pt x="829" y="1501"/>
                </a:lnTo>
                <a:lnTo>
                  <a:pt x="816" y="1494"/>
                </a:lnTo>
                <a:lnTo>
                  <a:pt x="804" y="1485"/>
                </a:lnTo>
                <a:lnTo>
                  <a:pt x="793" y="1475"/>
                </a:lnTo>
                <a:lnTo>
                  <a:pt x="782" y="1465"/>
                </a:lnTo>
                <a:lnTo>
                  <a:pt x="772" y="1453"/>
                </a:lnTo>
                <a:lnTo>
                  <a:pt x="762" y="1440"/>
                </a:lnTo>
                <a:lnTo>
                  <a:pt x="753" y="1426"/>
                </a:lnTo>
                <a:lnTo>
                  <a:pt x="745" y="1410"/>
                </a:lnTo>
                <a:lnTo>
                  <a:pt x="737" y="1394"/>
                </a:lnTo>
                <a:lnTo>
                  <a:pt x="730" y="1376"/>
                </a:lnTo>
                <a:lnTo>
                  <a:pt x="723" y="1358"/>
                </a:lnTo>
                <a:lnTo>
                  <a:pt x="717" y="1338"/>
                </a:lnTo>
                <a:lnTo>
                  <a:pt x="711" y="1316"/>
                </a:lnTo>
                <a:lnTo>
                  <a:pt x="706" y="1294"/>
                </a:lnTo>
                <a:lnTo>
                  <a:pt x="701" y="1269"/>
                </a:lnTo>
                <a:lnTo>
                  <a:pt x="697" y="1245"/>
                </a:lnTo>
                <a:lnTo>
                  <a:pt x="694" y="1217"/>
                </a:lnTo>
                <a:lnTo>
                  <a:pt x="691" y="1189"/>
                </a:lnTo>
                <a:lnTo>
                  <a:pt x="689" y="1159"/>
                </a:lnTo>
                <a:lnTo>
                  <a:pt x="687" y="1128"/>
                </a:lnTo>
                <a:lnTo>
                  <a:pt x="685" y="1095"/>
                </a:lnTo>
                <a:lnTo>
                  <a:pt x="685" y="1061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8" name="Freeform 74"/>
          <xdr:cNvSpPr>
            <a:spLocks/>
          </xdr:cNvSpPr>
        </xdr:nvSpPr>
        <xdr:spPr bwMode="auto">
          <a:xfrm>
            <a:off x="2580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2" y="973"/>
                </a:lnTo>
                <a:lnTo>
                  <a:pt x="962" y="973"/>
                </a:lnTo>
                <a:lnTo>
                  <a:pt x="934" y="970"/>
                </a:lnTo>
                <a:lnTo>
                  <a:pt x="906" y="969"/>
                </a:lnTo>
                <a:lnTo>
                  <a:pt x="878" y="966"/>
                </a:lnTo>
                <a:lnTo>
                  <a:pt x="851" y="963"/>
                </a:lnTo>
                <a:lnTo>
                  <a:pt x="825" y="960"/>
                </a:lnTo>
                <a:lnTo>
                  <a:pt x="799" y="955"/>
                </a:lnTo>
                <a:lnTo>
                  <a:pt x="773" y="950"/>
                </a:lnTo>
                <a:lnTo>
                  <a:pt x="748" y="944"/>
                </a:lnTo>
                <a:lnTo>
                  <a:pt x="724" y="940"/>
                </a:lnTo>
                <a:lnTo>
                  <a:pt x="699" y="933"/>
                </a:lnTo>
                <a:lnTo>
                  <a:pt x="676" y="926"/>
                </a:lnTo>
                <a:lnTo>
                  <a:pt x="653" y="919"/>
                </a:lnTo>
                <a:lnTo>
                  <a:pt x="630" y="910"/>
                </a:lnTo>
                <a:lnTo>
                  <a:pt x="608" y="902"/>
                </a:lnTo>
                <a:lnTo>
                  <a:pt x="586" y="894"/>
                </a:lnTo>
                <a:lnTo>
                  <a:pt x="565" y="884"/>
                </a:lnTo>
                <a:lnTo>
                  <a:pt x="544" y="874"/>
                </a:lnTo>
                <a:lnTo>
                  <a:pt x="524" y="863"/>
                </a:lnTo>
                <a:lnTo>
                  <a:pt x="505" y="853"/>
                </a:lnTo>
                <a:lnTo>
                  <a:pt x="485" y="842"/>
                </a:lnTo>
                <a:lnTo>
                  <a:pt x="466" y="830"/>
                </a:lnTo>
                <a:lnTo>
                  <a:pt x="447" y="817"/>
                </a:lnTo>
                <a:lnTo>
                  <a:pt x="429" y="806"/>
                </a:lnTo>
                <a:lnTo>
                  <a:pt x="412" y="793"/>
                </a:lnTo>
                <a:lnTo>
                  <a:pt x="395" y="778"/>
                </a:lnTo>
                <a:lnTo>
                  <a:pt x="379" y="764"/>
                </a:lnTo>
                <a:lnTo>
                  <a:pt x="363" y="750"/>
                </a:lnTo>
                <a:lnTo>
                  <a:pt x="348" y="736"/>
                </a:lnTo>
                <a:lnTo>
                  <a:pt x="333" y="721"/>
                </a:lnTo>
                <a:lnTo>
                  <a:pt x="318" y="704"/>
                </a:lnTo>
                <a:lnTo>
                  <a:pt x="304" y="689"/>
                </a:lnTo>
                <a:lnTo>
                  <a:pt x="290" y="673"/>
                </a:lnTo>
                <a:lnTo>
                  <a:pt x="277" y="656"/>
                </a:lnTo>
                <a:lnTo>
                  <a:pt x="264" y="638"/>
                </a:lnTo>
                <a:lnTo>
                  <a:pt x="252" y="621"/>
                </a:lnTo>
                <a:lnTo>
                  <a:pt x="240" y="603"/>
                </a:lnTo>
                <a:lnTo>
                  <a:pt x="229" y="584"/>
                </a:lnTo>
                <a:lnTo>
                  <a:pt x="218" y="565"/>
                </a:lnTo>
                <a:lnTo>
                  <a:pt x="207" y="547"/>
                </a:lnTo>
                <a:lnTo>
                  <a:pt x="197" y="527"/>
                </a:lnTo>
                <a:lnTo>
                  <a:pt x="188" y="507"/>
                </a:lnTo>
                <a:lnTo>
                  <a:pt x="178" y="487"/>
                </a:lnTo>
                <a:lnTo>
                  <a:pt x="170" y="465"/>
                </a:lnTo>
                <a:lnTo>
                  <a:pt x="161" y="444"/>
                </a:lnTo>
                <a:lnTo>
                  <a:pt x="153" y="423"/>
                </a:lnTo>
                <a:lnTo>
                  <a:pt x="146" y="401"/>
                </a:lnTo>
                <a:lnTo>
                  <a:pt x="139" y="378"/>
                </a:lnTo>
                <a:lnTo>
                  <a:pt x="132" y="356"/>
                </a:lnTo>
                <a:lnTo>
                  <a:pt x="126" y="332"/>
                </a:lnTo>
                <a:lnTo>
                  <a:pt x="121" y="309"/>
                </a:lnTo>
                <a:lnTo>
                  <a:pt x="115" y="285"/>
                </a:lnTo>
                <a:lnTo>
                  <a:pt x="111" y="262"/>
                </a:lnTo>
                <a:lnTo>
                  <a:pt x="106" y="237"/>
                </a:lnTo>
                <a:lnTo>
                  <a:pt x="103" y="212"/>
                </a:lnTo>
                <a:lnTo>
                  <a:pt x="99" y="186"/>
                </a:lnTo>
                <a:lnTo>
                  <a:pt x="96" y="162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8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5"/>
                </a:lnTo>
                <a:lnTo>
                  <a:pt x="8" y="173"/>
                </a:lnTo>
                <a:lnTo>
                  <a:pt x="12" y="202"/>
                </a:lnTo>
                <a:lnTo>
                  <a:pt x="16" y="229"/>
                </a:lnTo>
                <a:lnTo>
                  <a:pt x="20" y="257"/>
                </a:lnTo>
                <a:lnTo>
                  <a:pt x="24" y="283"/>
                </a:lnTo>
                <a:lnTo>
                  <a:pt x="30" y="310"/>
                </a:lnTo>
                <a:lnTo>
                  <a:pt x="35" y="336"/>
                </a:lnTo>
                <a:lnTo>
                  <a:pt x="42" y="362"/>
                </a:lnTo>
                <a:lnTo>
                  <a:pt x="49" y="388"/>
                </a:lnTo>
                <a:lnTo>
                  <a:pt x="56" y="414"/>
                </a:lnTo>
                <a:lnTo>
                  <a:pt x="64" y="438"/>
                </a:lnTo>
                <a:lnTo>
                  <a:pt x="72" y="462"/>
                </a:lnTo>
                <a:lnTo>
                  <a:pt x="81" y="487"/>
                </a:lnTo>
                <a:lnTo>
                  <a:pt x="90" y="510"/>
                </a:lnTo>
                <a:lnTo>
                  <a:pt x="100" y="534"/>
                </a:lnTo>
                <a:lnTo>
                  <a:pt x="110" y="556"/>
                </a:lnTo>
                <a:lnTo>
                  <a:pt x="121" y="580"/>
                </a:lnTo>
                <a:lnTo>
                  <a:pt x="132" y="601"/>
                </a:lnTo>
                <a:lnTo>
                  <a:pt x="144" y="623"/>
                </a:lnTo>
                <a:lnTo>
                  <a:pt x="157" y="644"/>
                </a:lnTo>
                <a:lnTo>
                  <a:pt x="170" y="665"/>
                </a:lnTo>
                <a:lnTo>
                  <a:pt x="183" y="685"/>
                </a:lnTo>
                <a:lnTo>
                  <a:pt x="197" y="705"/>
                </a:lnTo>
                <a:lnTo>
                  <a:pt x="211" y="725"/>
                </a:lnTo>
                <a:lnTo>
                  <a:pt x="226" y="744"/>
                </a:lnTo>
                <a:lnTo>
                  <a:pt x="242" y="763"/>
                </a:lnTo>
                <a:lnTo>
                  <a:pt x="258" y="781"/>
                </a:lnTo>
                <a:lnTo>
                  <a:pt x="274" y="798"/>
                </a:lnTo>
                <a:lnTo>
                  <a:pt x="291" y="815"/>
                </a:lnTo>
                <a:lnTo>
                  <a:pt x="309" y="833"/>
                </a:lnTo>
                <a:lnTo>
                  <a:pt x="327" y="848"/>
                </a:lnTo>
                <a:lnTo>
                  <a:pt x="345" y="864"/>
                </a:lnTo>
                <a:lnTo>
                  <a:pt x="364" y="879"/>
                </a:lnTo>
                <a:lnTo>
                  <a:pt x="383" y="894"/>
                </a:lnTo>
                <a:lnTo>
                  <a:pt x="403" y="908"/>
                </a:lnTo>
                <a:lnTo>
                  <a:pt x="423" y="921"/>
                </a:lnTo>
                <a:lnTo>
                  <a:pt x="444" y="934"/>
                </a:lnTo>
                <a:lnTo>
                  <a:pt x="466" y="947"/>
                </a:lnTo>
                <a:lnTo>
                  <a:pt x="488" y="959"/>
                </a:lnTo>
                <a:lnTo>
                  <a:pt x="511" y="970"/>
                </a:lnTo>
                <a:lnTo>
                  <a:pt x="533" y="981"/>
                </a:lnTo>
                <a:lnTo>
                  <a:pt x="557" y="990"/>
                </a:lnTo>
                <a:lnTo>
                  <a:pt x="580" y="1001"/>
                </a:lnTo>
                <a:lnTo>
                  <a:pt x="604" y="1009"/>
                </a:lnTo>
                <a:lnTo>
                  <a:pt x="629" y="1019"/>
                </a:lnTo>
                <a:lnTo>
                  <a:pt x="654" y="1027"/>
                </a:lnTo>
                <a:lnTo>
                  <a:pt x="679" y="1034"/>
                </a:lnTo>
                <a:lnTo>
                  <a:pt x="705" y="1041"/>
                </a:lnTo>
                <a:lnTo>
                  <a:pt x="732" y="1047"/>
                </a:lnTo>
                <a:lnTo>
                  <a:pt x="759" y="1053"/>
                </a:lnTo>
                <a:lnTo>
                  <a:pt x="786" y="1057"/>
                </a:lnTo>
                <a:lnTo>
                  <a:pt x="814" y="1062"/>
                </a:lnTo>
                <a:lnTo>
                  <a:pt x="842" y="1066"/>
                </a:lnTo>
                <a:lnTo>
                  <a:pt x="871" y="1069"/>
                </a:lnTo>
                <a:lnTo>
                  <a:pt x="900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7" y="1077"/>
                </a:lnTo>
                <a:lnTo>
                  <a:pt x="1032" y="1076"/>
                </a:lnTo>
                <a:lnTo>
                  <a:pt x="1036" y="1075"/>
                </a:lnTo>
                <a:lnTo>
                  <a:pt x="1041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3" y="1044"/>
                </a:lnTo>
                <a:lnTo>
                  <a:pt x="1065" y="1035"/>
                </a:lnTo>
                <a:lnTo>
                  <a:pt x="1065" y="1026"/>
                </a:lnTo>
                <a:lnTo>
                  <a:pt x="1065" y="1015"/>
                </a:lnTo>
                <a:lnTo>
                  <a:pt x="1063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1" y="977"/>
                </a:lnTo>
                <a:lnTo>
                  <a:pt x="1036" y="976"/>
                </a:lnTo>
                <a:lnTo>
                  <a:pt x="1032" y="974"/>
                </a:lnTo>
                <a:lnTo>
                  <a:pt x="1027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99" name="Freeform 75"/>
          <xdr:cNvSpPr>
            <a:spLocks/>
          </xdr:cNvSpPr>
        </xdr:nvSpPr>
        <xdr:spPr bwMode="auto">
          <a:xfrm>
            <a:off x="2784" y="621"/>
            <a:ext cx="204" cy="188"/>
          </a:xfrm>
          <a:custGeom>
            <a:avLst/>
            <a:gdLst>
              <a:gd name="T0" fmla="*/ 0 w 1021"/>
              <a:gd name="T1" fmla="*/ 0 h 1128"/>
              <a:gd name="T2" fmla="*/ 0 w 1021"/>
              <a:gd name="T3" fmla="*/ 0 h 1128"/>
              <a:gd name="T4" fmla="*/ 0 w 1021"/>
              <a:gd name="T5" fmla="*/ 0 h 1128"/>
              <a:gd name="T6" fmla="*/ 0 w 1021"/>
              <a:gd name="T7" fmla="*/ 0 h 1128"/>
              <a:gd name="T8" fmla="*/ 0 w 1021"/>
              <a:gd name="T9" fmla="*/ 0 h 1128"/>
              <a:gd name="T10" fmla="*/ 0 w 1021"/>
              <a:gd name="T11" fmla="*/ 0 h 1128"/>
              <a:gd name="T12" fmla="*/ 0 w 1021"/>
              <a:gd name="T13" fmla="*/ 0 h 1128"/>
              <a:gd name="T14" fmla="*/ 0 w 1021"/>
              <a:gd name="T15" fmla="*/ 0 h 1128"/>
              <a:gd name="T16" fmla="*/ 0 w 1021"/>
              <a:gd name="T17" fmla="*/ 0 h 1128"/>
              <a:gd name="T18" fmla="*/ 0 w 1021"/>
              <a:gd name="T19" fmla="*/ 0 h 1128"/>
              <a:gd name="T20" fmla="*/ 0 w 1021"/>
              <a:gd name="T21" fmla="*/ 0 h 1128"/>
              <a:gd name="T22" fmla="*/ 0 w 1021"/>
              <a:gd name="T23" fmla="*/ 0 h 1128"/>
              <a:gd name="T24" fmla="*/ 0 w 1021"/>
              <a:gd name="T25" fmla="*/ 0 h 1128"/>
              <a:gd name="T26" fmla="*/ 0 w 1021"/>
              <a:gd name="T27" fmla="*/ 0 h 1128"/>
              <a:gd name="T28" fmla="*/ 0 w 1021"/>
              <a:gd name="T29" fmla="*/ 0 h 1128"/>
              <a:gd name="T30" fmla="*/ 0 w 1021"/>
              <a:gd name="T31" fmla="*/ 0 h 1128"/>
              <a:gd name="T32" fmla="*/ 0 w 1021"/>
              <a:gd name="T33" fmla="*/ 0 h 1128"/>
              <a:gd name="T34" fmla="*/ 0 w 1021"/>
              <a:gd name="T35" fmla="*/ 0 h 1128"/>
              <a:gd name="T36" fmla="*/ 0 w 1021"/>
              <a:gd name="T37" fmla="*/ 0 h 1128"/>
              <a:gd name="T38" fmla="*/ 0 w 1021"/>
              <a:gd name="T39" fmla="*/ 0 h 1128"/>
              <a:gd name="T40" fmla="*/ 0 w 1021"/>
              <a:gd name="T41" fmla="*/ 0 h 1128"/>
              <a:gd name="T42" fmla="*/ 0 w 1021"/>
              <a:gd name="T43" fmla="*/ 0 h 1128"/>
              <a:gd name="T44" fmla="*/ 0 w 1021"/>
              <a:gd name="T45" fmla="*/ 0 h 1128"/>
              <a:gd name="T46" fmla="*/ 0 w 1021"/>
              <a:gd name="T47" fmla="*/ 0 h 1128"/>
              <a:gd name="T48" fmla="*/ 0 w 1021"/>
              <a:gd name="T49" fmla="*/ 0 h 1128"/>
              <a:gd name="T50" fmla="*/ 0 w 1021"/>
              <a:gd name="T51" fmla="*/ 0 h 1128"/>
              <a:gd name="T52" fmla="*/ 0 w 1021"/>
              <a:gd name="T53" fmla="*/ 0 h 1128"/>
              <a:gd name="T54" fmla="*/ 0 w 1021"/>
              <a:gd name="T55" fmla="*/ 0 h 1128"/>
              <a:gd name="T56" fmla="*/ 0 w 1021"/>
              <a:gd name="T57" fmla="*/ 0 h 1128"/>
              <a:gd name="T58" fmla="*/ 0 w 1021"/>
              <a:gd name="T59" fmla="*/ 0 h 1128"/>
              <a:gd name="T60" fmla="*/ 0 w 1021"/>
              <a:gd name="T61" fmla="*/ 0 h 1128"/>
              <a:gd name="T62" fmla="*/ 0 w 1021"/>
              <a:gd name="T63" fmla="*/ 0 h 1128"/>
              <a:gd name="T64" fmla="*/ 0 w 1021"/>
              <a:gd name="T65" fmla="*/ 0 h 1128"/>
              <a:gd name="T66" fmla="*/ 0 w 1021"/>
              <a:gd name="T67" fmla="*/ 0 h 1128"/>
              <a:gd name="T68" fmla="*/ 0 w 1021"/>
              <a:gd name="T69" fmla="*/ 0 h 1128"/>
              <a:gd name="T70" fmla="*/ 0 w 1021"/>
              <a:gd name="T71" fmla="*/ 0 h 1128"/>
              <a:gd name="T72" fmla="*/ 0 w 1021"/>
              <a:gd name="T73" fmla="*/ 0 h 1128"/>
              <a:gd name="T74" fmla="*/ 0 w 1021"/>
              <a:gd name="T75" fmla="*/ 0 h 1128"/>
              <a:gd name="T76" fmla="*/ 0 w 1021"/>
              <a:gd name="T77" fmla="*/ 0 h 1128"/>
              <a:gd name="T78" fmla="*/ 0 w 1021"/>
              <a:gd name="T79" fmla="*/ 0 h 1128"/>
              <a:gd name="T80" fmla="*/ 0 w 1021"/>
              <a:gd name="T81" fmla="*/ 0 h 1128"/>
              <a:gd name="T82" fmla="*/ 0 w 1021"/>
              <a:gd name="T83" fmla="*/ 0 h 1128"/>
              <a:gd name="T84" fmla="*/ 0 w 1021"/>
              <a:gd name="T85" fmla="*/ 0 h 1128"/>
              <a:gd name="T86" fmla="*/ 0 w 1021"/>
              <a:gd name="T87" fmla="*/ 0 h 1128"/>
              <a:gd name="T88" fmla="*/ 0 w 1021"/>
              <a:gd name="T89" fmla="*/ 0 h 1128"/>
              <a:gd name="T90" fmla="*/ 0 w 1021"/>
              <a:gd name="T91" fmla="*/ 0 h 1128"/>
              <a:gd name="T92" fmla="*/ 0 w 1021"/>
              <a:gd name="T93" fmla="*/ 0 h 1128"/>
              <a:gd name="T94" fmla="*/ 0 w 1021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1" h="1128">
                <a:moveTo>
                  <a:pt x="932" y="51"/>
                </a:moveTo>
                <a:lnTo>
                  <a:pt x="932" y="51"/>
                </a:lnTo>
                <a:lnTo>
                  <a:pt x="932" y="107"/>
                </a:lnTo>
                <a:lnTo>
                  <a:pt x="929" y="160"/>
                </a:lnTo>
                <a:lnTo>
                  <a:pt x="924" y="213"/>
                </a:lnTo>
                <a:lnTo>
                  <a:pt x="918" y="263"/>
                </a:lnTo>
                <a:lnTo>
                  <a:pt x="914" y="288"/>
                </a:lnTo>
                <a:lnTo>
                  <a:pt x="910" y="313"/>
                </a:lnTo>
                <a:lnTo>
                  <a:pt x="905" y="336"/>
                </a:lnTo>
                <a:lnTo>
                  <a:pt x="900" y="360"/>
                </a:lnTo>
                <a:lnTo>
                  <a:pt x="894" y="383"/>
                </a:lnTo>
                <a:lnTo>
                  <a:pt x="888" y="407"/>
                </a:lnTo>
                <a:lnTo>
                  <a:pt x="881" y="429"/>
                </a:lnTo>
                <a:lnTo>
                  <a:pt x="874" y="452"/>
                </a:lnTo>
                <a:lnTo>
                  <a:pt x="867" y="474"/>
                </a:lnTo>
                <a:lnTo>
                  <a:pt x="859" y="495"/>
                </a:lnTo>
                <a:lnTo>
                  <a:pt x="851" y="516"/>
                </a:lnTo>
                <a:lnTo>
                  <a:pt x="842" y="538"/>
                </a:lnTo>
                <a:lnTo>
                  <a:pt x="833" y="558"/>
                </a:lnTo>
                <a:lnTo>
                  <a:pt x="823" y="578"/>
                </a:lnTo>
                <a:lnTo>
                  <a:pt x="813" y="598"/>
                </a:lnTo>
                <a:lnTo>
                  <a:pt x="803" y="616"/>
                </a:lnTo>
                <a:lnTo>
                  <a:pt x="792" y="635"/>
                </a:lnTo>
                <a:lnTo>
                  <a:pt x="780" y="654"/>
                </a:lnTo>
                <a:lnTo>
                  <a:pt x="768" y="672"/>
                </a:lnTo>
                <a:lnTo>
                  <a:pt x="756" y="689"/>
                </a:lnTo>
                <a:lnTo>
                  <a:pt x="743" y="707"/>
                </a:lnTo>
                <a:lnTo>
                  <a:pt x="730" y="724"/>
                </a:lnTo>
                <a:lnTo>
                  <a:pt x="716" y="740"/>
                </a:lnTo>
                <a:lnTo>
                  <a:pt x="702" y="755"/>
                </a:lnTo>
                <a:lnTo>
                  <a:pt x="688" y="772"/>
                </a:lnTo>
                <a:lnTo>
                  <a:pt x="673" y="787"/>
                </a:lnTo>
                <a:lnTo>
                  <a:pt x="657" y="801"/>
                </a:lnTo>
                <a:lnTo>
                  <a:pt x="641" y="815"/>
                </a:lnTo>
                <a:lnTo>
                  <a:pt x="625" y="829"/>
                </a:lnTo>
                <a:lnTo>
                  <a:pt x="608" y="844"/>
                </a:lnTo>
                <a:lnTo>
                  <a:pt x="591" y="857"/>
                </a:lnTo>
                <a:lnTo>
                  <a:pt x="573" y="868"/>
                </a:lnTo>
                <a:lnTo>
                  <a:pt x="555" y="881"/>
                </a:lnTo>
                <a:lnTo>
                  <a:pt x="536" y="893"/>
                </a:lnTo>
                <a:lnTo>
                  <a:pt x="517" y="904"/>
                </a:lnTo>
                <a:lnTo>
                  <a:pt x="497" y="914"/>
                </a:lnTo>
                <a:lnTo>
                  <a:pt x="477" y="925"/>
                </a:lnTo>
                <a:lnTo>
                  <a:pt x="456" y="935"/>
                </a:lnTo>
                <a:lnTo>
                  <a:pt x="435" y="945"/>
                </a:lnTo>
                <a:lnTo>
                  <a:pt x="413" y="953"/>
                </a:lnTo>
                <a:lnTo>
                  <a:pt x="391" y="961"/>
                </a:lnTo>
                <a:lnTo>
                  <a:pt x="369" y="970"/>
                </a:lnTo>
                <a:lnTo>
                  <a:pt x="346" y="977"/>
                </a:lnTo>
                <a:lnTo>
                  <a:pt x="322" y="984"/>
                </a:lnTo>
                <a:lnTo>
                  <a:pt x="298" y="991"/>
                </a:lnTo>
                <a:lnTo>
                  <a:pt x="273" y="995"/>
                </a:lnTo>
                <a:lnTo>
                  <a:pt x="248" y="1001"/>
                </a:lnTo>
                <a:lnTo>
                  <a:pt x="223" y="1006"/>
                </a:lnTo>
                <a:lnTo>
                  <a:pt x="197" y="1011"/>
                </a:lnTo>
                <a:lnTo>
                  <a:pt x="170" y="1014"/>
                </a:lnTo>
                <a:lnTo>
                  <a:pt x="143" y="1017"/>
                </a:lnTo>
                <a:lnTo>
                  <a:pt x="115" y="1020"/>
                </a:lnTo>
                <a:lnTo>
                  <a:pt x="87" y="1021"/>
                </a:lnTo>
                <a:lnTo>
                  <a:pt x="59" y="1024"/>
                </a:lnTo>
                <a:lnTo>
                  <a:pt x="30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2" y="1127"/>
                </a:lnTo>
                <a:lnTo>
                  <a:pt x="92" y="1125"/>
                </a:lnTo>
                <a:lnTo>
                  <a:pt x="122" y="1124"/>
                </a:lnTo>
                <a:lnTo>
                  <a:pt x="151" y="1120"/>
                </a:lnTo>
                <a:lnTo>
                  <a:pt x="179" y="1117"/>
                </a:lnTo>
                <a:lnTo>
                  <a:pt x="208" y="1113"/>
                </a:lnTo>
                <a:lnTo>
                  <a:pt x="235" y="1108"/>
                </a:lnTo>
                <a:lnTo>
                  <a:pt x="263" y="1104"/>
                </a:lnTo>
                <a:lnTo>
                  <a:pt x="290" y="1098"/>
                </a:lnTo>
                <a:lnTo>
                  <a:pt x="316" y="1092"/>
                </a:lnTo>
                <a:lnTo>
                  <a:pt x="342" y="1085"/>
                </a:lnTo>
                <a:lnTo>
                  <a:pt x="368" y="1078"/>
                </a:lnTo>
                <a:lnTo>
                  <a:pt x="393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5" y="1041"/>
                </a:lnTo>
                <a:lnTo>
                  <a:pt x="488" y="1032"/>
                </a:lnTo>
                <a:lnTo>
                  <a:pt x="511" y="1021"/>
                </a:lnTo>
                <a:lnTo>
                  <a:pt x="533" y="1010"/>
                </a:lnTo>
                <a:lnTo>
                  <a:pt x="555" y="998"/>
                </a:lnTo>
                <a:lnTo>
                  <a:pt x="576" y="985"/>
                </a:lnTo>
                <a:lnTo>
                  <a:pt x="597" y="972"/>
                </a:lnTo>
                <a:lnTo>
                  <a:pt x="617" y="959"/>
                </a:lnTo>
                <a:lnTo>
                  <a:pt x="637" y="945"/>
                </a:lnTo>
                <a:lnTo>
                  <a:pt x="657" y="930"/>
                </a:lnTo>
                <a:lnTo>
                  <a:pt x="675" y="915"/>
                </a:lnTo>
                <a:lnTo>
                  <a:pt x="694" y="899"/>
                </a:lnTo>
                <a:lnTo>
                  <a:pt x="712" y="884"/>
                </a:lnTo>
                <a:lnTo>
                  <a:pt x="729" y="866"/>
                </a:lnTo>
                <a:lnTo>
                  <a:pt x="746" y="849"/>
                </a:lnTo>
                <a:lnTo>
                  <a:pt x="763" y="832"/>
                </a:lnTo>
                <a:lnTo>
                  <a:pt x="779" y="814"/>
                </a:lnTo>
                <a:lnTo>
                  <a:pt x="794" y="795"/>
                </a:lnTo>
                <a:lnTo>
                  <a:pt x="809" y="776"/>
                </a:lnTo>
                <a:lnTo>
                  <a:pt x="823" y="756"/>
                </a:lnTo>
                <a:lnTo>
                  <a:pt x="837" y="736"/>
                </a:lnTo>
                <a:lnTo>
                  <a:pt x="851" y="716"/>
                </a:lnTo>
                <a:lnTo>
                  <a:pt x="864" y="695"/>
                </a:lnTo>
                <a:lnTo>
                  <a:pt x="876" y="674"/>
                </a:lnTo>
                <a:lnTo>
                  <a:pt x="888" y="652"/>
                </a:lnTo>
                <a:lnTo>
                  <a:pt x="899" y="631"/>
                </a:lnTo>
                <a:lnTo>
                  <a:pt x="910" y="608"/>
                </a:lnTo>
                <a:lnTo>
                  <a:pt x="920" y="585"/>
                </a:lnTo>
                <a:lnTo>
                  <a:pt x="930" y="561"/>
                </a:lnTo>
                <a:lnTo>
                  <a:pt x="940" y="538"/>
                </a:lnTo>
                <a:lnTo>
                  <a:pt x="948" y="514"/>
                </a:lnTo>
                <a:lnTo>
                  <a:pt x="957" y="489"/>
                </a:lnTo>
                <a:lnTo>
                  <a:pt x="965" y="465"/>
                </a:lnTo>
                <a:lnTo>
                  <a:pt x="972" y="439"/>
                </a:lnTo>
                <a:lnTo>
                  <a:pt x="979" y="413"/>
                </a:lnTo>
                <a:lnTo>
                  <a:pt x="985" y="387"/>
                </a:lnTo>
                <a:lnTo>
                  <a:pt x="991" y="361"/>
                </a:lnTo>
                <a:lnTo>
                  <a:pt x="996" y="334"/>
                </a:lnTo>
                <a:lnTo>
                  <a:pt x="1001" y="308"/>
                </a:lnTo>
                <a:lnTo>
                  <a:pt x="1005" y="280"/>
                </a:lnTo>
                <a:lnTo>
                  <a:pt x="1012" y="224"/>
                </a:lnTo>
                <a:lnTo>
                  <a:pt x="1017" y="168"/>
                </a:lnTo>
                <a:lnTo>
                  <a:pt x="1020" y="110"/>
                </a:lnTo>
                <a:lnTo>
                  <a:pt x="1021" y="51"/>
                </a:lnTo>
                <a:lnTo>
                  <a:pt x="1021" y="46"/>
                </a:lnTo>
                <a:lnTo>
                  <a:pt x="1020" y="40"/>
                </a:lnTo>
                <a:lnTo>
                  <a:pt x="1019" y="34"/>
                </a:lnTo>
                <a:lnTo>
                  <a:pt x="1017" y="29"/>
                </a:lnTo>
                <a:lnTo>
                  <a:pt x="1013" y="20"/>
                </a:lnTo>
                <a:lnTo>
                  <a:pt x="1007" y="13"/>
                </a:lnTo>
                <a:lnTo>
                  <a:pt x="1000" y="7"/>
                </a:lnTo>
                <a:lnTo>
                  <a:pt x="993" y="3"/>
                </a:lnTo>
                <a:lnTo>
                  <a:pt x="985" y="1"/>
                </a:lnTo>
                <a:lnTo>
                  <a:pt x="977" y="0"/>
                </a:lnTo>
                <a:lnTo>
                  <a:pt x="968" y="1"/>
                </a:lnTo>
                <a:lnTo>
                  <a:pt x="960" y="3"/>
                </a:lnTo>
                <a:lnTo>
                  <a:pt x="953" y="7"/>
                </a:lnTo>
                <a:lnTo>
                  <a:pt x="946" y="13"/>
                </a:lnTo>
                <a:lnTo>
                  <a:pt x="941" y="20"/>
                </a:lnTo>
                <a:lnTo>
                  <a:pt x="936" y="29"/>
                </a:lnTo>
                <a:lnTo>
                  <a:pt x="935" y="34"/>
                </a:lnTo>
                <a:lnTo>
                  <a:pt x="933" y="40"/>
                </a:lnTo>
                <a:lnTo>
                  <a:pt x="933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0" name="Freeform 76"/>
          <xdr:cNvSpPr>
            <a:spLocks/>
          </xdr:cNvSpPr>
        </xdr:nvSpPr>
        <xdr:spPr bwMode="auto">
          <a:xfrm>
            <a:off x="2775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4" y="105"/>
                </a:moveTo>
                <a:lnTo>
                  <a:pt x="44" y="105"/>
                </a:lnTo>
                <a:lnTo>
                  <a:pt x="74" y="105"/>
                </a:lnTo>
                <a:lnTo>
                  <a:pt x="103" y="106"/>
                </a:lnTo>
                <a:lnTo>
                  <a:pt x="131" y="108"/>
                </a:lnTo>
                <a:lnTo>
                  <a:pt x="159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7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5" y="168"/>
                </a:lnTo>
                <a:lnTo>
                  <a:pt x="457" y="176"/>
                </a:lnTo>
                <a:lnTo>
                  <a:pt x="479" y="185"/>
                </a:lnTo>
                <a:lnTo>
                  <a:pt x="500" y="195"/>
                </a:lnTo>
                <a:lnTo>
                  <a:pt x="521" y="204"/>
                </a:lnTo>
                <a:lnTo>
                  <a:pt x="541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5" y="314"/>
                </a:lnTo>
                <a:lnTo>
                  <a:pt x="701" y="328"/>
                </a:lnTo>
                <a:lnTo>
                  <a:pt x="717" y="343"/>
                </a:lnTo>
                <a:lnTo>
                  <a:pt x="732" y="358"/>
                </a:lnTo>
                <a:lnTo>
                  <a:pt x="746" y="374"/>
                </a:lnTo>
                <a:lnTo>
                  <a:pt x="760" y="389"/>
                </a:lnTo>
                <a:lnTo>
                  <a:pt x="774" y="405"/>
                </a:lnTo>
                <a:lnTo>
                  <a:pt x="787" y="423"/>
                </a:lnTo>
                <a:lnTo>
                  <a:pt x="800" y="439"/>
                </a:lnTo>
                <a:lnTo>
                  <a:pt x="812" y="457"/>
                </a:lnTo>
                <a:lnTo>
                  <a:pt x="824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3" y="634"/>
                </a:lnTo>
                <a:lnTo>
                  <a:pt x="911" y="656"/>
                </a:lnTo>
                <a:lnTo>
                  <a:pt x="918" y="677"/>
                </a:lnTo>
                <a:lnTo>
                  <a:pt x="925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8" y="917"/>
                </a:lnTo>
                <a:lnTo>
                  <a:pt x="973" y="969"/>
                </a:lnTo>
                <a:lnTo>
                  <a:pt x="976" y="1023"/>
                </a:lnTo>
                <a:lnTo>
                  <a:pt x="976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2" y="616"/>
                </a:lnTo>
                <a:lnTo>
                  <a:pt x="984" y="591"/>
                </a:lnTo>
                <a:lnTo>
                  <a:pt x="974" y="568"/>
                </a:lnTo>
                <a:lnTo>
                  <a:pt x="964" y="544"/>
                </a:lnTo>
                <a:lnTo>
                  <a:pt x="954" y="522"/>
                </a:lnTo>
                <a:lnTo>
                  <a:pt x="943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1" y="392"/>
                </a:lnTo>
                <a:lnTo>
                  <a:pt x="867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0" y="279"/>
                </a:lnTo>
                <a:lnTo>
                  <a:pt x="773" y="263"/>
                </a:lnTo>
                <a:lnTo>
                  <a:pt x="756" y="246"/>
                </a:lnTo>
                <a:lnTo>
                  <a:pt x="738" y="230"/>
                </a:lnTo>
                <a:lnTo>
                  <a:pt x="719" y="215"/>
                </a:lnTo>
                <a:lnTo>
                  <a:pt x="701" y="199"/>
                </a:lnTo>
                <a:lnTo>
                  <a:pt x="681" y="185"/>
                </a:lnTo>
                <a:lnTo>
                  <a:pt x="661" y="171"/>
                </a:lnTo>
                <a:lnTo>
                  <a:pt x="641" y="157"/>
                </a:lnTo>
                <a:lnTo>
                  <a:pt x="620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2" y="98"/>
                </a:lnTo>
                <a:lnTo>
                  <a:pt x="509" y="88"/>
                </a:lnTo>
                <a:lnTo>
                  <a:pt x="485" y="78"/>
                </a:lnTo>
                <a:lnTo>
                  <a:pt x="461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0" y="38"/>
                </a:lnTo>
                <a:lnTo>
                  <a:pt x="334" y="31"/>
                </a:lnTo>
                <a:lnTo>
                  <a:pt x="307" y="25"/>
                </a:lnTo>
                <a:lnTo>
                  <a:pt x="279" y="20"/>
                </a:lnTo>
                <a:lnTo>
                  <a:pt x="252" y="16"/>
                </a:lnTo>
                <a:lnTo>
                  <a:pt x="223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5" y="2"/>
                </a:lnTo>
                <a:lnTo>
                  <a:pt x="44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1" name="Freeform 77"/>
          <xdr:cNvSpPr>
            <a:spLocks/>
          </xdr:cNvSpPr>
        </xdr:nvSpPr>
        <xdr:spPr bwMode="auto">
          <a:xfrm>
            <a:off x="2580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8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6" y="917"/>
                </a:lnTo>
                <a:lnTo>
                  <a:pt x="99" y="891"/>
                </a:lnTo>
                <a:lnTo>
                  <a:pt x="103" y="867"/>
                </a:lnTo>
                <a:lnTo>
                  <a:pt x="106" y="841"/>
                </a:lnTo>
                <a:lnTo>
                  <a:pt x="111" y="817"/>
                </a:lnTo>
                <a:lnTo>
                  <a:pt x="115" y="793"/>
                </a:lnTo>
                <a:lnTo>
                  <a:pt x="121" y="769"/>
                </a:lnTo>
                <a:lnTo>
                  <a:pt x="126" y="746"/>
                </a:lnTo>
                <a:lnTo>
                  <a:pt x="132" y="723"/>
                </a:lnTo>
                <a:lnTo>
                  <a:pt x="139" y="700"/>
                </a:lnTo>
                <a:lnTo>
                  <a:pt x="146" y="677"/>
                </a:lnTo>
                <a:lnTo>
                  <a:pt x="153" y="656"/>
                </a:lnTo>
                <a:lnTo>
                  <a:pt x="161" y="634"/>
                </a:lnTo>
                <a:lnTo>
                  <a:pt x="170" y="612"/>
                </a:lnTo>
                <a:lnTo>
                  <a:pt x="178" y="592"/>
                </a:lnTo>
                <a:lnTo>
                  <a:pt x="188" y="571"/>
                </a:lnTo>
                <a:lnTo>
                  <a:pt x="197" y="551"/>
                </a:lnTo>
                <a:lnTo>
                  <a:pt x="207" y="532"/>
                </a:lnTo>
                <a:lnTo>
                  <a:pt x="218" y="512"/>
                </a:lnTo>
                <a:lnTo>
                  <a:pt x="229" y="494"/>
                </a:lnTo>
                <a:lnTo>
                  <a:pt x="240" y="476"/>
                </a:lnTo>
                <a:lnTo>
                  <a:pt x="252" y="457"/>
                </a:lnTo>
                <a:lnTo>
                  <a:pt x="264" y="439"/>
                </a:lnTo>
                <a:lnTo>
                  <a:pt x="277" y="423"/>
                </a:lnTo>
                <a:lnTo>
                  <a:pt x="290" y="405"/>
                </a:lnTo>
                <a:lnTo>
                  <a:pt x="304" y="389"/>
                </a:lnTo>
                <a:lnTo>
                  <a:pt x="318" y="374"/>
                </a:lnTo>
                <a:lnTo>
                  <a:pt x="333" y="358"/>
                </a:lnTo>
                <a:lnTo>
                  <a:pt x="348" y="343"/>
                </a:lnTo>
                <a:lnTo>
                  <a:pt x="363" y="328"/>
                </a:lnTo>
                <a:lnTo>
                  <a:pt x="379" y="314"/>
                </a:lnTo>
                <a:lnTo>
                  <a:pt x="395" y="299"/>
                </a:lnTo>
                <a:lnTo>
                  <a:pt x="412" y="286"/>
                </a:lnTo>
                <a:lnTo>
                  <a:pt x="430" y="274"/>
                </a:lnTo>
                <a:lnTo>
                  <a:pt x="447" y="261"/>
                </a:lnTo>
                <a:lnTo>
                  <a:pt x="466" y="249"/>
                </a:lnTo>
                <a:lnTo>
                  <a:pt x="485" y="237"/>
                </a:lnTo>
                <a:lnTo>
                  <a:pt x="505" y="225"/>
                </a:lnTo>
                <a:lnTo>
                  <a:pt x="524" y="215"/>
                </a:lnTo>
                <a:lnTo>
                  <a:pt x="544" y="204"/>
                </a:lnTo>
                <a:lnTo>
                  <a:pt x="565" y="195"/>
                </a:lnTo>
                <a:lnTo>
                  <a:pt x="586" y="185"/>
                </a:lnTo>
                <a:lnTo>
                  <a:pt x="608" y="176"/>
                </a:lnTo>
                <a:lnTo>
                  <a:pt x="630" y="168"/>
                </a:lnTo>
                <a:lnTo>
                  <a:pt x="653" y="161"/>
                </a:lnTo>
                <a:lnTo>
                  <a:pt x="676" y="152"/>
                </a:lnTo>
                <a:lnTo>
                  <a:pt x="699" y="145"/>
                </a:lnTo>
                <a:lnTo>
                  <a:pt x="724" y="139"/>
                </a:lnTo>
                <a:lnTo>
                  <a:pt x="748" y="133"/>
                </a:lnTo>
                <a:lnTo>
                  <a:pt x="773" y="128"/>
                </a:lnTo>
                <a:lnTo>
                  <a:pt x="799" y="123"/>
                </a:lnTo>
                <a:lnTo>
                  <a:pt x="825" y="119"/>
                </a:lnTo>
                <a:lnTo>
                  <a:pt x="851" y="116"/>
                </a:lnTo>
                <a:lnTo>
                  <a:pt x="878" y="112"/>
                </a:lnTo>
                <a:lnTo>
                  <a:pt x="906" y="110"/>
                </a:lnTo>
                <a:lnTo>
                  <a:pt x="934" y="108"/>
                </a:lnTo>
                <a:lnTo>
                  <a:pt x="962" y="106"/>
                </a:lnTo>
                <a:lnTo>
                  <a:pt x="992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0" y="6"/>
                </a:lnTo>
                <a:lnTo>
                  <a:pt x="871" y="9"/>
                </a:lnTo>
                <a:lnTo>
                  <a:pt x="842" y="12"/>
                </a:lnTo>
                <a:lnTo>
                  <a:pt x="814" y="16"/>
                </a:lnTo>
                <a:lnTo>
                  <a:pt x="786" y="20"/>
                </a:lnTo>
                <a:lnTo>
                  <a:pt x="758" y="25"/>
                </a:lnTo>
                <a:lnTo>
                  <a:pt x="732" y="31"/>
                </a:lnTo>
                <a:lnTo>
                  <a:pt x="705" y="38"/>
                </a:lnTo>
                <a:lnTo>
                  <a:pt x="679" y="44"/>
                </a:lnTo>
                <a:lnTo>
                  <a:pt x="654" y="52"/>
                </a:lnTo>
                <a:lnTo>
                  <a:pt x="629" y="60"/>
                </a:lnTo>
                <a:lnTo>
                  <a:pt x="604" y="69"/>
                </a:lnTo>
                <a:lnTo>
                  <a:pt x="580" y="78"/>
                </a:lnTo>
                <a:lnTo>
                  <a:pt x="556" y="88"/>
                </a:lnTo>
                <a:lnTo>
                  <a:pt x="533" y="98"/>
                </a:lnTo>
                <a:lnTo>
                  <a:pt x="511" y="109"/>
                </a:lnTo>
                <a:lnTo>
                  <a:pt x="488" y="119"/>
                </a:lnTo>
                <a:lnTo>
                  <a:pt x="466" y="132"/>
                </a:lnTo>
                <a:lnTo>
                  <a:pt x="444" y="144"/>
                </a:lnTo>
                <a:lnTo>
                  <a:pt x="423" y="157"/>
                </a:lnTo>
                <a:lnTo>
                  <a:pt x="403" y="171"/>
                </a:lnTo>
                <a:lnTo>
                  <a:pt x="383" y="185"/>
                </a:lnTo>
                <a:lnTo>
                  <a:pt x="364" y="199"/>
                </a:lnTo>
                <a:lnTo>
                  <a:pt x="345" y="215"/>
                </a:lnTo>
                <a:lnTo>
                  <a:pt x="327" y="230"/>
                </a:lnTo>
                <a:lnTo>
                  <a:pt x="309" y="246"/>
                </a:lnTo>
                <a:lnTo>
                  <a:pt x="291" y="263"/>
                </a:lnTo>
                <a:lnTo>
                  <a:pt x="274" y="281"/>
                </a:lnTo>
                <a:lnTo>
                  <a:pt x="258" y="297"/>
                </a:lnTo>
                <a:lnTo>
                  <a:pt x="242" y="316"/>
                </a:lnTo>
                <a:lnTo>
                  <a:pt x="226" y="335"/>
                </a:lnTo>
                <a:lnTo>
                  <a:pt x="211" y="354"/>
                </a:lnTo>
                <a:lnTo>
                  <a:pt x="197" y="372"/>
                </a:lnTo>
                <a:lnTo>
                  <a:pt x="183" y="392"/>
                </a:lnTo>
                <a:lnTo>
                  <a:pt x="170" y="414"/>
                </a:lnTo>
                <a:lnTo>
                  <a:pt x="157" y="435"/>
                </a:lnTo>
                <a:lnTo>
                  <a:pt x="144" y="456"/>
                </a:lnTo>
                <a:lnTo>
                  <a:pt x="132" y="477"/>
                </a:lnTo>
                <a:lnTo>
                  <a:pt x="121" y="500"/>
                </a:lnTo>
                <a:lnTo>
                  <a:pt x="110" y="522"/>
                </a:lnTo>
                <a:lnTo>
                  <a:pt x="100" y="545"/>
                </a:lnTo>
                <a:lnTo>
                  <a:pt x="90" y="568"/>
                </a:lnTo>
                <a:lnTo>
                  <a:pt x="81" y="591"/>
                </a:lnTo>
                <a:lnTo>
                  <a:pt x="72" y="616"/>
                </a:lnTo>
                <a:lnTo>
                  <a:pt x="64" y="641"/>
                </a:lnTo>
                <a:lnTo>
                  <a:pt x="56" y="665"/>
                </a:lnTo>
                <a:lnTo>
                  <a:pt x="49" y="690"/>
                </a:lnTo>
                <a:lnTo>
                  <a:pt x="42" y="716"/>
                </a:lnTo>
                <a:lnTo>
                  <a:pt x="35" y="742"/>
                </a:lnTo>
                <a:lnTo>
                  <a:pt x="30" y="768"/>
                </a:lnTo>
                <a:lnTo>
                  <a:pt x="24" y="795"/>
                </a:lnTo>
                <a:lnTo>
                  <a:pt x="20" y="822"/>
                </a:lnTo>
                <a:lnTo>
                  <a:pt x="16" y="849"/>
                </a:lnTo>
                <a:lnTo>
                  <a:pt x="12" y="876"/>
                </a:lnTo>
                <a:lnTo>
                  <a:pt x="8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3" y="1101"/>
                </a:lnTo>
                <a:lnTo>
                  <a:pt x="8" y="1109"/>
                </a:lnTo>
                <a:lnTo>
                  <a:pt x="13" y="1116"/>
                </a:lnTo>
                <a:lnTo>
                  <a:pt x="20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4" y="1116"/>
                </a:lnTo>
                <a:lnTo>
                  <a:pt x="80" y="1109"/>
                </a:lnTo>
                <a:lnTo>
                  <a:pt x="84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2" name="Freeform 78"/>
          <xdr:cNvSpPr>
            <a:spLocks/>
          </xdr:cNvSpPr>
        </xdr:nvSpPr>
        <xdr:spPr bwMode="auto">
          <a:xfrm>
            <a:off x="2717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3" name="Freeform 79"/>
          <xdr:cNvSpPr>
            <a:spLocks/>
          </xdr:cNvSpPr>
        </xdr:nvSpPr>
        <xdr:spPr bwMode="auto">
          <a:xfrm>
            <a:off x="2783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7" y="514"/>
                </a:lnTo>
                <a:lnTo>
                  <a:pt x="336" y="479"/>
                </a:lnTo>
                <a:lnTo>
                  <a:pt x="335" y="446"/>
                </a:lnTo>
                <a:lnTo>
                  <a:pt x="333" y="414"/>
                </a:lnTo>
                <a:lnTo>
                  <a:pt x="330" y="383"/>
                </a:lnTo>
                <a:lnTo>
                  <a:pt x="327" y="354"/>
                </a:lnTo>
                <a:lnTo>
                  <a:pt x="323" y="327"/>
                </a:lnTo>
                <a:lnTo>
                  <a:pt x="319" y="300"/>
                </a:lnTo>
                <a:lnTo>
                  <a:pt x="314" y="274"/>
                </a:lnTo>
                <a:lnTo>
                  <a:pt x="308" y="249"/>
                </a:lnTo>
                <a:lnTo>
                  <a:pt x="302" y="227"/>
                </a:lnTo>
                <a:lnTo>
                  <a:pt x="295" y="205"/>
                </a:lnTo>
                <a:lnTo>
                  <a:pt x="287" y="183"/>
                </a:lnTo>
                <a:lnTo>
                  <a:pt x="278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4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7" y="599"/>
                </a:lnTo>
                <a:lnTo>
                  <a:pt x="285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7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7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4" name="Freeform 80"/>
          <xdr:cNvSpPr>
            <a:spLocks/>
          </xdr:cNvSpPr>
        </xdr:nvSpPr>
        <xdr:spPr bwMode="auto">
          <a:xfrm>
            <a:off x="2774" y="630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2" y="395"/>
                </a:lnTo>
                <a:lnTo>
                  <a:pt x="331" y="375"/>
                </a:lnTo>
                <a:lnTo>
                  <a:pt x="339" y="354"/>
                </a:lnTo>
                <a:lnTo>
                  <a:pt x="346" y="330"/>
                </a:lnTo>
                <a:lnTo>
                  <a:pt x="352" y="306"/>
                </a:lnTo>
                <a:lnTo>
                  <a:pt x="358" y="282"/>
                </a:lnTo>
                <a:lnTo>
                  <a:pt x="363" y="256"/>
                </a:lnTo>
                <a:lnTo>
                  <a:pt x="367" y="229"/>
                </a:lnTo>
                <a:lnTo>
                  <a:pt x="371" y="201"/>
                </a:lnTo>
                <a:lnTo>
                  <a:pt x="374" y="170"/>
                </a:lnTo>
                <a:lnTo>
                  <a:pt x="377" y="139"/>
                </a:lnTo>
                <a:lnTo>
                  <a:pt x="379" y="106"/>
                </a:lnTo>
                <a:lnTo>
                  <a:pt x="380" y="73"/>
                </a:lnTo>
                <a:lnTo>
                  <a:pt x="381" y="37"/>
                </a:lnTo>
                <a:lnTo>
                  <a:pt x="381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8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5" name="Freeform 81"/>
          <xdr:cNvSpPr>
            <a:spLocks/>
          </xdr:cNvSpPr>
        </xdr:nvSpPr>
        <xdr:spPr bwMode="auto">
          <a:xfrm>
            <a:off x="2717" y="621"/>
            <a:ext cx="66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6" name="Freeform 82"/>
          <xdr:cNvSpPr>
            <a:spLocks noEditPoints="1"/>
          </xdr:cNvSpPr>
        </xdr:nvSpPr>
        <xdr:spPr bwMode="auto">
          <a:xfrm>
            <a:off x="2608" y="441"/>
            <a:ext cx="389" cy="342"/>
          </a:xfrm>
          <a:custGeom>
            <a:avLst/>
            <a:gdLst>
              <a:gd name="T0" fmla="*/ 0 w 1946"/>
              <a:gd name="T1" fmla="*/ 0 h 2050"/>
              <a:gd name="T2" fmla="*/ 0 w 1946"/>
              <a:gd name="T3" fmla="*/ 0 h 2050"/>
              <a:gd name="T4" fmla="*/ 0 w 1946"/>
              <a:gd name="T5" fmla="*/ 0 h 2050"/>
              <a:gd name="T6" fmla="*/ 0 w 1946"/>
              <a:gd name="T7" fmla="*/ 0 h 2050"/>
              <a:gd name="T8" fmla="*/ 0 w 1946"/>
              <a:gd name="T9" fmla="*/ 0 h 2050"/>
              <a:gd name="T10" fmla="*/ 0 w 1946"/>
              <a:gd name="T11" fmla="*/ 0 h 2050"/>
              <a:gd name="T12" fmla="*/ 0 w 1946"/>
              <a:gd name="T13" fmla="*/ 0 h 2050"/>
              <a:gd name="T14" fmla="*/ 0 w 1946"/>
              <a:gd name="T15" fmla="*/ 0 h 2050"/>
              <a:gd name="T16" fmla="*/ 0 w 1946"/>
              <a:gd name="T17" fmla="*/ 0 h 2050"/>
              <a:gd name="T18" fmla="*/ 0 w 1946"/>
              <a:gd name="T19" fmla="*/ 0 h 2050"/>
              <a:gd name="T20" fmla="*/ 0 w 1946"/>
              <a:gd name="T21" fmla="*/ 0 h 2050"/>
              <a:gd name="T22" fmla="*/ 0 w 1946"/>
              <a:gd name="T23" fmla="*/ 0 h 2050"/>
              <a:gd name="T24" fmla="*/ 0 w 1946"/>
              <a:gd name="T25" fmla="*/ 0 h 2050"/>
              <a:gd name="T26" fmla="*/ 0 w 1946"/>
              <a:gd name="T27" fmla="*/ 0 h 2050"/>
              <a:gd name="T28" fmla="*/ 0 w 1946"/>
              <a:gd name="T29" fmla="*/ 0 h 2050"/>
              <a:gd name="T30" fmla="*/ 0 w 1946"/>
              <a:gd name="T31" fmla="*/ 0 h 2050"/>
              <a:gd name="T32" fmla="*/ 0 w 1946"/>
              <a:gd name="T33" fmla="*/ 0 h 2050"/>
              <a:gd name="T34" fmla="*/ 0 w 1946"/>
              <a:gd name="T35" fmla="*/ 0 h 2050"/>
              <a:gd name="T36" fmla="*/ 0 w 1946"/>
              <a:gd name="T37" fmla="*/ 0 h 2050"/>
              <a:gd name="T38" fmla="*/ 0 w 1946"/>
              <a:gd name="T39" fmla="*/ 0 h 2050"/>
              <a:gd name="T40" fmla="*/ 0 w 1946"/>
              <a:gd name="T41" fmla="*/ 0 h 2050"/>
              <a:gd name="T42" fmla="*/ 0 w 1946"/>
              <a:gd name="T43" fmla="*/ 0 h 2050"/>
              <a:gd name="T44" fmla="*/ 0 w 1946"/>
              <a:gd name="T45" fmla="*/ 0 h 2050"/>
              <a:gd name="T46" fmla="*/ 0 w 1946"/>
              <a:gd name="T47" fmla="*/ 0 h 2050"/>
              <a:gd name="T48" fmla="*/ 0 w 1946"/>
              <a:gd name="T49" fmla="*/ 0 h 2050"/>
              <a:gd name="T50" fmla="*/ 0 w 1946"/>
              <a:gd name="T51" fmla="*/ 0 h 2050"/>
              <a:gd name="T52" fmla="*/ 0 w 1946"/>
              <a:gd name="T53" fmla="*/ 0 h 2050"/>
              <a:gd name="T54" fmla="*/ 0 w 1946"/>
              <a:gd name="T55" fmla="*/ 0 h 2050"/>
              <a:gd name="T56" fmla="*/ 0 w 1946"/>
              <a:gd name="T57" fmla="*/ 0 h 2050"/>
              <a:gd name="T58" fmla="*/ 0 w 1946"/>
              <a:gd name="T59" fmla="*/ 0 h 2050"/>
              <a:gd name="T60" fmla="*/ 0 w 1946"/>
              <a:gd name="T61" fmla="*/ 0 h 2050"/>
              <a:gd name="T62" fmla="*/ 0 w 1946"/>
              <a:gd name="T63" fmla="*/ 0 h 2050"/>
              <a:gd name="T64" fmla="*/ 0 w 1946"/>
              <a:gd name="T65" fmla="*/ 0 h 2050"/>
              <a:gd name="T66" fmla="*/ 0 w 1946"/>
              <a:gd name="T67" fmla="*/ 0 h 2050"/>
              <a:gd name="T68" fmla="*/ 0 w 1946"/>
              <a:gd name="T69" fmla="*/ 0 h 2050"/>
              <a:gd name="T70" fmla="*/ 0 w 1946"/>
              <a:gd name="T71" fmla="*/ 0 h 2050"/>
              <a:gd name="T72" fmla="*/ 0 w 1946"/>
              <a:gd name="T73" fmla="*/ 0 h 2050"/>
              <a:gd name="T74" fmla="*/ 0 w 1946"/>
              <a:gd name="T75" fmla="*/ 0 h 2050"/>
              <a:gd name="T76" fmla="*/ 0 w 1946"/>
              <a:gd name="T77" fmla="*/ 0 h 2050"/>
              <a:gd name="T78" fmla="*/ 0 w 1946"/>
              <a:gd name="T79" fmla="*/ 0 h 2050"/>
              <a:gd name="T80" fmla="*/ 0 w 1946"/>
              <a:gd name="T81" fmla="*/ 0 h 2050"/>
              <a:gd name="T82" fmla="*/ 0 w 1946"/>
              <a:gd name="T83" fmla="*/ 0 h 2050"/>
              <a:gd name="T84" fmla="*/ 0 w 1946"/>
              <a:gd name="T85" fmla="*/ 0 h 2050"/>
              <a:gd name="T86" fmla="*/ 0 w 1946"/>
              <a:gd name="T87" fmla="*/ 0 h 2050"/>
              <a:gd name="T88" fmla="*/ 0 w 1946"/>
              <a:gd name="T89" fmla="*/ 0 h 2050"/>
              <a:gd name="T90" fmla="*/ 0 w 1946"/>
              <a:gd name="T91" fmla="*/ 0 h 2050"/>
              <a:gd name="T92" fmla="*/ 0 w 1946"/>
              <a:gd name="T93" fmla="*/ 0 h 2050"/>
              <a:gd name="T94" fmla="*/ 0 w 1946"/>
              <a:gd name="T95" fmla="*/ 0 h 2050"/>
              <a:gd name="T96" fmla="*/ 0 w 1946"/>
              <a:gd name="T97" fmla="*/ 0 h 2050"/>
              <a:gd name="T98" fmla="*/ 0 w 1946"/>
              <a:gd name="T99" fmla="*/ 0 h 2050"/>
              <a:gd name="T100" fmla="*/ 0 w 1946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6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9" y="1193"/>
                </a:lnTo>
                <a:lnTo>
                  <a:pt x="16" y="1246"/>
                </a:lnTo>
                <a:lnTo>
                  <a:pt x="24" y="1298"/>
                </a:lnTo>
                <a:lnTo>
                  <a:pt x="35" y="1347"/>
                </a:lnTo>
                <a:lnTo>
                  <a:pt x="47" y="1396"/>
                </a:lnTo>
                <a:lnTo>
                  <a:pt x="61" y="1444"/>
                </a:lnTo>
                <a:lnTo>
                  <a:pt x="78" y="1491"/>
                </a:lnTo>
                <a:lnTo>
                  <a:pt x="96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8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0" y="1936"/>
                </a:lnTo>
                <a:lnTo>
                  <a:pt x="503" y="1957"/>
                </a:lnTo>
                <a:lnTo>
                  <a:pt x="547" y="1976"/>
                </a:lnTo>
                <a:lnTo>
                  <a:pt x="593" y="1993"/>
                </a:lnTo>
                <a:lnTo>
                  <a:pt x="642" y="2007"/>
                </a:lnTo>
                <a:lnTo>
                  <a:pt x="692" y="2020"/>
                </a:lnTo>
                <a:lnTo>
                  <a:pt x="744" y="2031"/>
                </a:lnTo>
                <a:lnTo>
                  <a:pt x="797" y="2039"/>
                </a:lnTo>
                <a:lnTo>
                  <a:pt x="853" y="2045"/>
                </a:lnTo>
                <a:lnTo>
                  <a:pt x="910" y="2049"/>
                </a:lnTo>
                <a:lnTo>
                  <a:pt x="970" y="2050"/>
                </a:lnTo>
                <a:lnTo>
                  <a:pt x="1030" y="2049"/>
                </a:lnTo>
                <a:lnTo>
                  <a:pt x="1088" y="2045"/>
                </a:lnTo>
                <a:lnTo>
                  <a:pt x="1144" y="2039"/>
                </a:lnTo>
                <a:lnTo>
                  <a:pt x="1199" y="2031"/>
                </a:lnTo>
                <a:lnTo>
                  <a:pt x="1251" y="2020"/>
                </a:lnTo>
                <a:lnTo>
                  <a:pt x="1302" y="2007"/>
                </a:lnTo>
                <a:lnTo>
                  <a:pt x="1350" y="1993"/>
                </a:lnTo>
                <a:lnTo>
                  <a:pt x="1397" y="1976"/>
                </a:lnTo>
                <a:lnTo>
                  <a:pt x="1442" y="1957"/>
                </a:lnTo>
                <a:lnTo>
                  <a:pt x="1485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1" y="1800"/>
                </a:lnTo>
                <a:lnTo>
                  <a:pt x="1702" y="1767"/>
                </a:lnTo>
                <a:lnTo>
                  <a:pt x="1732" y="1733"/>
                </a:lnTo>
                <a:lnTo>
                  <a:pt x="1759" y="1697"/>
                </a:lnTo>
                <a:lnTo>
                  <a:pt x="1785" y="1659"/>
                </a:lnTo>
                <a:lnTo>
                  <a:pt x="1809" y="1619"/>
                </a:lnTo>
                <a:lnTo>
                  <a:pt x="1831" y="1578"/>
                </a:lnTo>
                <a:lnTo>
                  <a:pt x="1851" y="1534"/>
                </a:lnTo>
                <a:lnTo>
                  <a:pt x="1869" y="1491"/>
                </a:lnTo>
                <a:lnTo>
                  <a:pt x="1885" y="1444"/>
                </a:lnTo>
                <a:lnTo>
                  <a:pt x="1899" y="1396"/>
                </a:lnTo>
                <a:lnTo>
                  <a:pt x="1912" y="1347"/>
                </a:lnTo>
                <a:lnTo>
                  <a:pt x="1922" y="1298"/>
                </a:lnTo>
                <a:lnTo>
                  <a:pt x="1931" y="1246"/>
                </a:lnTo>
                <a:lnTo>
                  <a:pt x="1937" y="1193"/>
                </a:lnTo>
                <a:lnTo>
                  <a:pt x="1942" y="1137"/>
                </a:lnTo>
                <a:lnTo>
                  <a:pt x="1945" y="1082"/>
                </a:lnTo>
                <a:lnTo>
                  <a:pt x="1946" y="1026"/>
                </a:lnTo>
                <a:lnTo>
                  <a:pt x="1945" y="968"/>
                </a:lnTo>
                <a:lnTo>
                  <a:pt x="1942" y="913"/>
                </a:lnTo>
                <a:lnTo>
                  <a:pt x="1937" y="859"/>
                </a:lnTo>
                <a:lnTo>
                  <a:pt x="1931" y="806"/>
                </a:lnTo>
                <a:lnTo>
                  <a:pt x="1922" y="754"/>
                </a:lnTo>
                <a:lnTo>
                  <a:pt x="1912" y="703"/>
                </a:lnTo>
                <a:lnTo>
                  <a:pt x="1899" y="654"/>
                </a:lnTo>
                <a:lnTo>
                  <a:pt x="1885" y="607"/>
                </a:lnTo>
                <a:lnTo>
                  <a:pt x="1869" y="561"/>
                </a:lnTo>
                <a:lnTo>
                  <a:pt x="1851" y="516"/>
                </a:lnTo>
                <a:lnTo>
                  <a:pt x="1831" y="474"/>
                </a:lnTo>
                <a:lnTo>
                  <a:pt x="1809" y="431"/>
                </a:lnTo>
                <a:lnTo>
                  <a:pt x="1785" y="392"/>
                </a:lnTo>
                <a:lnTo>
                  <a:pt x="1759" y="354"/>
                </a:lnTo>
                <a:lnTo>
                  <a:pt x="1732" y="318"/>
                </a:lnTo>
                <a:lnTo>
                  <a:pt x="1702" y="283"/>
                </a:lnTo>
                <a:lnTo>
                  <a:pt x="1671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5" y="115"/>
                </a:lnTo>
                <a:lnTo>
                  <a:pt x="1442" y="93"/>
                </a:lnTo>
                <a:lnTo>
                  <a:pt x="1397" y="75"/>
                </a:lnTo>
                <a:lnTo>
                  <a:pt x="1350" y="58"/>
                </a:lnTo>
                <a:lnTo>
                  <a:pt x="1302" y="43"/>
                </a:lnTo>
                <a:lnTo>
                  <a:pt x="1251" y="30"/>
                </a:lnTo>
                <a:lnTo>
                  <a:pt x="1199" y="19"/>
                </a:lnTo>
                <a:lnTo>
                  <a:pt x="1144" y="11"/>
                </a:lnTo>
                <a:lnTo>
                  <a:pt x="1088" y="5"/>
                </a:lnTo>
                <a:lnTo>
                  <a:pt x="1030" y="2"/>
                </a:lnTo>
                <a:lnTo>
                  <a:pt x="970" y="0"/>
                </a:lnTo>
                <a:lnTo>
                  <a:pt x="910" y="2"/>
                </a:lnTo>
                <a:lnTo>
                  <a:pt x="853" y="5"/>
                </a:lnTo>
                <a:lnTo>
                  <a:pt x="797" y="11"/>
                </a:lnTo>
                <a:lnTo>
                  <a:pt x="744" y="19"/>
                </a:lnTo>
                <a:lnTo>
                  <a:pt x="692" y="30"/>
                </a:lnTo>
                <a:lnTo>
                  <a:pt x="642" y="43"/>
                </a:lnTo>
                <a:lnTo>
                  <a:pt x="593" y="58"/>
                </a:lnTo>
                <a:lnTo>
                  <a:pt x="547" y="75"/>
                </a:lnTo>
                <a:lnTo>
                  <a:pt x="503" y="93"/>
                </a:lnTo>
                <a:lnTo>
                  <a:pt x="460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8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6" y="516"/>
                </a:lnTo>
                <a:lnTo>
                  <a:pt x="78" y="561"/>
                </a:lnTo>
                <a:lnTo>
                  <a:pt x="61" y="607"/>
                </a:lnTo>
                <a:lnTo>
                  <a:pt x="47" y="654"/>
                </a:lnTo>
                <a:lnTo>
                  <a:pt x="35" y="703"/>
                </a:lnTo>
                <a:lnTo>
                  <a:pt x="24" y="754"/>
                </a:lnTo>
                <a:lnTo>
                  <a:pt x="16" y="806"/>
                </a:lnTo>
                <a:lnTo>
                  <a:pt x="9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7" y="1026"/>
                </a:moveTo>
                <a:lnTo>
                  <a:pt x="677" y="990"/>
                </a:lnTo>
                <a:lnTo>
                  <a:pt x="678" y="956"/>
                </a:lnTo>
                <a:lnTo>
                  <a:pt x="679" y="924"/>
                </a:lnTo>
                <a:lnTo>
                  <a:pt x="681" y="894"/>
                </a:lnTo>
                <a:lnTo>
                  <a:pt x="683" y="864"/>
                </a:lnTo>
                <a:lnTo>
                  <a:pt x="686" y="837"/>
                </a:lnTo>
                <a:lnTo>
                  <a:pt x="690" y="811"/>
                </a:lnTo>
                <a:lnTo>
                  <a:pt x="694" y="786"/>
                </a:lnTo>
                <a:lnTo>
                  <a:pt x="699" y="762"/>
                </a:lnTo>
                <a:lnTo>
                  <a:pt x="704" y="740"/>
                </a:lnTo>
                <a:lnTo>
                  <a:pt x="709" y="720"/>
                </a:lnTo>
                <a:lnTo>
                  <a:pt x="716" y="700"/>
                </a:lnTo>
                <a:lnTo>
                  <a:pt x="723" y="681"/>
                </a:lnTo>
                <a:lnTo>
                  <a:pt x="730" y="663"/>
                </a:lnTo>
                <a:lnTo>
                  <a:pt x="738" y="648"/>
                </a:lnTo>
                <a:lnTo>
                  <a:pt x="747" y="633"/>
                </a:lnTo>
                <a:lnTo>
                  <a:pt x="756" y="618"/>
                </a:lnTo>
                <a:lnTo>
                  <a:pt x="766" y="607"/>
                </a:lnTo>
                <a:lnTo>
                  <a:pt x="777" y="595"/>
                </a:lnTo>
                <a:lnTo>
                  <a:pt x="788" y="584"/>
                </a:lnTo>
                <a:lnTo>
                  <a:pt x="799" y="575"/>
                </a:lnTo>
                <a:lnTo>
                  <a:pt x="812" y="565"/>
                </a:lnTo>
                <a:lnTo>
                  <a:pt x="825" y="558"/>
                </a:lnTo>
                <a:lnTo>
                  <a:pt x="838" y="551"/>
                </a:lnTo>
                <a:lnTo>
                  <a:pt x="852" y="545"/>
                </a:lnTo>
                <a:lnTo>
                  <a:pt x="867" y="541"/>
                </a:lnTo>
                <a:lnTo>
                  <a:pt x="883" y="536"/>
                </a:lnTo>
                <a:lnTo>
                  <a:pt x="899" y="532"/>
                </a:lnTo>
                <a:lnTo>
                  <a:pt x="915" y="530"/>
                </a:lnTo>
                <a:lnTo>
                  <a:pt x="933" y="529"/>
                </a:lnTo>
                <a:lnTo>
                  <a:pt x="951" y="528"/>
                </a:lnTo>
                <a:lnTo>
                  <a:pt x="970" y="528"/>
                </a:lnTo>
                <a:lnTo>
                  <a:pt x="988" y="528"/>
                </a:lnTo>
                <a:lnTo>
                  <a:pt x="1005" y="529"/>
                </a:lnTo>
                <a:lnTo>
                  <a:pt x="1022" y="530"/>
                </a:lnTo>
                <a:lnTo>
                  <a:pt x="1038" y="532"/>
                </a:lnTo>
                <a:lnTo>
                  <a:pt x="1054" y="536"/>
                </a:lnTo>
                <a:lnTo>
                  <a:pt x="1069" y="541"/>
                </a:lnTo>
                <a:lnTo>
                  <a:pt x="1084" y="545"/>
                </a:lnTo>
                <a:lnTo>
                  <a:pt x="1098" y="551"/>
                </a:lnTo>
                <a:lnTo>
                  <a:pt x="1111" y="558"/>
                </a:lnTo>
                <a:lnTo>
                  <a:pt x="1124" y="565"/>
                </a:lnTo>
                <a:lnTo>
                  <a:pt x="1136" y="575"/>
                </a:lnTo>
                <a:lnTo>
                  <a:pt x="1148" y="584"/>
                </a:lnTo>
                <a:lnTo>
                  <a:pt x="1159" y="595"/>
                </a:lnTo>
                <a:lnTo>
                  <a:pt x="1170" y="607"/>
                </a:lnTo>
                <a:lnTo>
                  <a:pt x="1180" y="618"/>
                </a:lnTo>
                <a:lnTo>
                  <a:pt x="1189" y="633"/>
                </a:lnTo>
                <a:lnTo>
                  <a:pt x="1198" y="648"/>
                </a:lnTo>
                <a:lnTo>
                  <a:pt x="1207" y="663"/>
                </a:lnTo>
                <a:lnTo>
                  <a:pt x="1214" y="681"/>
                </a:lnTo>
                <a:lnTo>
                  <a:pt x="1221" y="700"/>
                </a:lnTo>
                <a:lnTo>
                  <a:pt x="1228" y="720"/>
                </a:lnTo>
                <a:lnTo>
                  <a:pt x="1234" y="740"/>
                </a:lnTo>
                <a:lnTo>
                  <a:pt x="1239" y="762"/>
                </a:lnTo>
                <a:lnTo>
                  <a:pt x="1244" y="786"/>
                </a:lnTo>
                <a:lnTo>
                  <a:pt x="1249" y="811"/>
                </a:lnTo>
                <a:lnTo>
                  <a:pt x="1252" y="837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2" y="956"/>
                </a:lnTo>
                <a:lnTo>
                  <a:pt x="1262" y="990"/>
                </a:lnTo>
                <a:lnTo>
                  <a:pt x="1263" y="1026"/>
                </a:lnTo>
                <a:lnTo>
                  <a:pt x="1262" y="1061"/>
                </a:lnTo>
                <a:lnTo>
                  <a:pt x="1262" y="1094"/>
                </a:lnTo>
                <a:lnTo>
                  <a:pt x="1260" y="1126"/>
                </a:lnTo>
                <a:lnTo>
                  <a:pt x="1258" y="1156"/>
                </a:lnTo>
                <a:lnTo>
                  <a:pt x="1255" y="1186"/>
                </a:lnTo>
                <a:lnTo>
                  <a:pt x="1252" y="1214"/>
                </a:lnTo>
                <a:lnTo>
                  <a:pt x="1249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1" y="1352"/>
                </a:lnTo>
                <a:lnTo>
                  <a:pt x="1214" y="1369"/>
                </a:lnTo>
                <a:lnTo>
                  <a:pt x="1207" y="1387"/>
                </a:lnTo>
                <a:lnTo>
                  <a:pt x="1198" y="1404"/>
                </a:lnTo>
                <a:lnTo>
                  <a:pt x="1189" y="1418"/>
                </a:lnTo>
                <a:lnTo>
                  <a:pt x="1180" y="1432"/>
                </a:lnTo>
                <a:lnTo>
                  <a:pt x="1170" y="1445"/>
                </a:lnTo>
                <a:lnTo>
                  <a:pt x="1159" y="1456"/>
                </a:lnTo>
                <a:lnTo>
                  <a:pt x="1148" y="1467"/>
                </a:lnTo>
                <a:lnTo>
                  <a:pt x="1136" y="1476"/>
                </a:lnTo>
                <a:lnTo>
                  <a:pt x="1124" y="1485"/>
                </a:lnTo>
                <a:lnTo>
                  <a:pt x="1111" y="1493"/>
                </a:lnTo>
                <a:lnTo>
                  <a:pt x="1098" y="1499"/>
                </a:lnTo>
                <a:lnTo>
                  <a:pt x="1084" y="1505"/>
                </a:lnTo>
                <a:lnTo>
                  <a:pt x="1069" y="1511"/>
                </a:lnTo>
                <a:lnTo>
                  <a:pt x="1054" y="1514"/>
                </a:lnTo>
                <a:lnTo>
                  <a:pt x="1038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8" y="1522"/>
                </a:lnTo>
                <a:lnTo>
                  <a:pt x="970" y="1524"/>
                </a:lnTo>
                <a:lnTo>
                  <a:pt x="951" y="1522"/>
                </a:lnTo>
                <a:lnTo>
                  <a:pt x="933" y="1522"/>
                </a:lnTo>
                <a:lnTo>
                  <a:pt x="915" y="1520"/>
                </a:lnTo>
                <a:lnTo>
                  <a:pt x="899" y="1518"/>
                </a:lnTo>
                <a:lnTo>
                  <a:pt x="883" y="1514"/>
                </a:lnTo>
                <a:lnTo>
                  <a:pt x="867" y="1511"/>
                </a:lnTo>
                <a:lnTo>
                  <a:pt x="852" y="1505"/>
                </a:lnTo>
                <a:lnTo>
                  <a:pt x="838" y="1499"/>
                </a:lnTo>
                <a:lnTo>
                  <a:pt x="825" y="1493"/>
                </a:lnTo>
                <a:lnTo>
                  <a:pt x="812" y="1485"/>
                </a:lnTo>
                <a:lnTo>
                  <a:pt x="799" y="1476"/>
                </a:lnTo>
                <a:lnTo>
                  <a:pt x="788" y="1467"/>
                </a:lnTo>
                <a:lnTo>
                  <a:pt x="777" y="1456"/>
                </a:lnTo>
                <a:lnTo>
                  <a:pt x="766" y="1445"/>
                </a:lnTo>
                <a:lnTo>
                  <a:pt x="756" y="1432"/>
                </a:lnTo>
                <a:lnTo>
                  <a:pt x="747" y="1418"/>
                </a:lnTo>
                <a:lnTo>
                  <a:pt x="738" y="1404"/>
                </a:lnTo>
                <a:lnTo>
                  <a:pt x="730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09" y="1332"/>
                </a:lnTo>
                <a:lnTo>
                  <a:pt x="704" y="1311"/>
                </a:lnTo>
                <a:lnTo>
                  <a:pt x="699" y="1288"/>
                </a:lnTo>
                <a:lnTo>
                  <a:pt x="694" y="1265"/>
                </a:lnTo>
                <a:lnTo>
                  <a:pt x="690" y="1240"/>
                </a:lnTo>
                <a:lnTo>
                  <a:pt x="686" y="1214"/>
                </a:lnTo>
                <a:lnTo>
                  <a:pt x="683" y="1186"/>
                </a:lnTo>
                <a:lnTo>
                  <a:pt x="681" y="1156"/>
                </a:lnTo>
                <a:lnTo>
                  <a:pt x="679" y="1126"/>
                </a:lnTo>
                <a:lnTo>
                  <a:pt x="678" y="1094"/>
                </a:lnTo>
                <a:lnTo>
                  <a:pt x="677" y="1061"/>
                </a:lnTo>
                <a:lnTo>
                  <a:pt x="677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7" name="Freeform 83"/>
          <xdr:cNvSpPr>
            <a:spLocks/>
          </xdr:cNvSpPr>
        </xdr:nvSpPr>
        <xdr:spPr bwMode="auto">
          <a:xfrm>
            <a:off x="2599" y="612"/>
            <a:ext cx="212" cy="179"/>
          </a:xfrm>
          <a:custGeom>
            <a:avLst/>
            <a:gdLst>
              <a:gd name="T0" fmla="*/ 0 w 1058"/>
              <a:gd name="T1" fmla="*/ 0 h 1075"/>
              <a:gd name="T2" fmla="*/ 0 w 1058"/>
              <a:gd name="T3" fmla="*/ 0 h 1075"/>
              <a:gd name="T4" fmla="*/ 0 w 1058"/>
              <a:gd name="T5" fmla="*/ 0 h 1075"/>
              <a:gd name="T6" fmla="*/ 0 w 1058"/>
              <a:gd name="T7" fmla="*/ 0 h 1075"/>
              <a:gd name="T8" fmla="*/ 0 w 1058"/>
              <a:gd name="T9" fmla="*/ 0 h 1075"/>
              <a:gd name="T10" fmla="*/ 0 w 1058"/>
              <a:gd name="T11" fmla="*/ 0 h 1075"/>
              <a:gd name="T12" fmla="*/ 0 w 1058"/>
              <a:gd name="T13" fmla="*/ 0 h 1075"/>
              <a:gd name="T14" fmla="*/ 0 w 1058"/>
              <a:gd name="T15" fmla="*/ 0 h 1075"/>
              <a:gd name="T16" fmla="*/ 0 w 1058"/>
              <a:gd name="T17" fmla="*/ 0 h 1075"/>
              <a:gd name="T18" fmla="*/ 0 w 1058"/>
              <a:gd name="T19" fmla="*/ 0 h 1075"/>
              <a:gd name="T20" fmla="*/ 0 w 1058"/>
              <a:gd name="T21" fmla="*/ 0 h 1075"/>
              <a:gd name="T22" fmla="*/ 0 w 1058"/>
              <a:gd name="T23" fmla="*/ 0 h 1075"/>
              <a:gd name="T24" fmla="*/ 0 w 1058"/>
              <a:gd name="T25" fmla="*/ 0 h 1075"/>
              <a:gd name="T26" fmla="*/ 0 w 1058"/>
              <a:gd name="T27" fmla="*/ 0 h 1075"/>
              <a:gd name="T28" fmla="*/ 0 w 1058"/>
              <a:gd name="T29" fmla="*/ 0 h 1075"/>
              <a:gd name="T30" fmla="*/ 0 w 1058"/>
              <a:gd name="T31" fmla="*/ 0 h 1075"/>
              <a:gd name="T32" fmla="*/ 0 w 1058"/>
              <a:gd name="T33" fmla="*/ 0 h 1075"/>
              <a:gd name="T34" fmla="*/ 0 w 1058"/>
              <a:gd name="T35" fmla="*/ 0 h 1075"/>
              <a:gd name="T36" fmla="*/ 0 w 1058"/>
              <a:gd name="T37" fmla="*/ 0 h 1075"/>
              <a:gd name="T38" fmla="*/ 0 w 1058"/>
              <a:gd name="T39" fmla="*/ 0 h 1075"/>
              <a:gd name="T40" fmla="*/ 0 w 1058"/>
              <a:gd name="T41" fmla="*/ 0 h 1075"/>
              <a:gd name="T42" fmla="*/ 0 w 1058"/>
              <a:gd name="T43" fmla="*/ 0 h 1075"/>
              <a:gd name="T44" fmla="*/ 0 w 1058"/>
              <a:gd name="T45" fmla="*/ 0 h 1075"/>
              <a:gd name="T46" fmla="*/ 0 w 1058"/>
              <a:gd name="T47" fmla="*/ 0 h 1075"/>
              <a:gd name="T48" fmla="*/ 0 w 1058"/>
              <a:gd name="T49" fmla="*/ 0 h 1075"/>
              <a:gd name="T50" fmla="*/ 0 w 1058"/>
              <a:gd name="T51" fmla="*/ 0 h 1075"/>
              <a:gd name="T52" fmla="*/ 0 w 1058"/>
              <a:gd name="T53" fmla="*/ 0 h 1075"/>
              <a:gd name="T54" fmla="*/ 0 w 1058"/>
              <a:gd name="T55" fmla="*/ 0 h 1075"/>
              <a:gd name="T56" fmla="*/ 0 w 1058"/>
              <a:gd name="T57" fmla="*/ 0 h 1075"/>
              <a:gd name="T58" fmla="*/ 0 w 1058"/>
              <a:gd name="T59" fmla="*/ 0 h 1075"/>
              <a:gd name="T60" fmla="*/ 0 w 1058"/>
              <a:gd name="T61" fmla="*/ 0 h 1075"/>
              <a:gd name="T62" fmla="*/ 0 w 1058"/>
              <a:gd name="T63" fmla="*/ 0 h 1075"/>
              <a:gd name="T64" fmla="*/ 0 w 1058"/>
              <a:gd name="T65" fmla="*/ 0 h 1075"/>
              <a:gd name="T66" fmla="*/ 0 w 1058"/>
              <a:gd name="T67" fmla="*/ 0 h 1075"/>
              <a:gd name="T68" fmla="*/ 0 w 1058"/>
              <a:gd name="T69" fmla="*/ 0 h 1075"/>
              <a:gd name="T70" fmla="*/ 0 w 1058"/>
              <a:gd name="T71" fmla="*/ 0 h 1075"/>
              <a:gd name="T72" fmla="*/ 0 w 1058"/>
              <a:gd name="T73" fmla="*/ 0 h 1075"/>
              <a:gd name="T74" fmla="*/ 0 w 1058"/>
              <a:gd name="T75" fmla="*/ 0 h 1075"/>
              <a:gd name="T76" fmla="*/ 0 w 1058"/>
              <a:gd name="T77" fmla="*/ 0 h 1075"/>
              <a:gd name="T78" fmla="*/ 0 w 1058"/>
              <a:gd name="T79" fmla="*/ 0 h 1075"/>
              <a:gd name="T80" fmla="*/ 0 w 1058"/>
              <a:gd name="T81" fmla="*/ 0 h 1075"/>
              <a:gd name="T82" fmla="*/ 0 w 1058"/>
              <a:gd name="T83" fmla="*/ 0 h 1075"/>
              <a:gd name="T84" fmla="*/ 0 w 1058"/>
              <a:gd name="T85" fmla="*/ 0 h 1075"/>
              <a:gd name="T86" fmla="*/ 0 w 1058"/>
              <a:gd name="T87" fmla="*/ 0 h 1075"/>
              <a:gd name="T88" fmla="*/ 0 w 1058"/>
              <a:gd name="T89" fmla="*/ 0 h 1075"/>
              <a:gd name="T90" fmla="*/ 0 w 1058"/>
              <a:gd name="T91" fmla="*/ 0 h 1075"/>
              <a:gd name="T92" fmla="*/ 0 w 1058"/>
              <a:gd name="T93" fmla="*/ 0 h 1075"/>
              <a:gd name="T94" fmla="*/ 0 w 1058"/>
              <a:gd name="T95" fmla="*/ 0 h 1075"/>
              <a:gd name="T96" fmla="*/ 0 w 1058"/>
              <a:gd name="T97" fmla="*/ 0 h 1075"/>
              <a:gd name="T98" fmla="*/ 0 w 1058"/>
              <a:gd name="T99" fmla="*/ 0 h 1075"/>
              <a:gd name="T100" fmla="*/ 0 w 1058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58" h="1075">
                <a:moveTo>
                  <a:pt x="1014" y="972"/>
                </a:moveTo>
                <a:lnTo>
                  <a:pt x="1014" y="972"/>
                </a:lnTo>
                <a:lnTo>
                  <a:pt x="984" y="972"/>
                </a:lnTo>
                <a:lnTo>
                  <a:pt x="956" y="971"/>
                </a:lnTo>
                <a:lnTo>
                  <a:pt x="928" y="970"/>
                </a:lnTo>
                <a:lnTo>
                  <a:pt x="900" y="967"/>
                </a:lnTo>
                <a:lnTo>
                  <a:pt x="873" y="965"/>
                </a:lnTo>
                <a:lnTo>
                  <a:pt x="846" y="961"/>
                </a:lnTo>
                <a:lnTo>
                  <a:pt x="820" y="958"/>
                </a:lnTo>
                <a:lnTo>
                  <a:pt x="794" y="953"/>
                </a:lnTo>
                <a:lnTo>
                  <a:pt x="769" y="948"/>
                </a:lnTo>
                <a:lnTo>
                  <a:pt x="744" y="944"/>
                </a:lnTo>
                <a:lnTo>
                  <a:pt x="720" y="938"/>
                </a:lnTo>
                <a:lnTo>
                  <a:pt x="696" y="931"/>
                </a:lnTo>
                <a:lnTo>
                  <a:pt x="672" y="925"/>
                </a:lnTo>
                <a:lnTo>
                  <a:pt x="650" y="917"/>
                </a:lnTo>
                <a:lnTo>
                  <a:pt x="627" y="910"/>
                </a:lnTo>
                <a:lnTo>
                  <a:pt x="605" y="901"/>
                </a:lnTo>
                <a:lnTo>
                  <a:pt x="584" y="892"/>
                </a:lnTo>
                <a:lnTo>
                  <a:pt x="563" y="882"/>
                </a:lnTo>
                <a:lnTo>
                  <a:pt x="542" y="873"/>
                </a:lnTo>
                <a:lnTo>
                  <a:pt x="522" y="862"/>
                </a:lnTo>
                <a:lnTo>
                  <a:pt x="503" y="852"/>
                </a:lnTo>
                <a:lnTo>
                  <a:pt x="484" y="840"/>
                </a:lnTo>
                <a:lnTo>
                  <a:pt x="465" y="828"/>
                </a:lnTo>
                <a:lnTo>
                  <a:pt x="447" y="817"/>
                </a:lnTo>
                <a:lnTo>
                  <a:pt x="429" y="804"/>
                </a:lnTo>
                <a:lnTo>
                  <a:pt x="412" y="791"/>
                </a:lnTo>
                <a:lnTo>
                  <a:pt x="396" y="778"/>
                </a:lnTo>
                <a:lnTo>
                  <a:pt x="379" y="764"/>
                </a:lnTo>
                <a:lnTo>
                  <a:pt x="363" y="749"/>
                </a:lnTo>
                <a:lnTo>
                  <a:pt x="347" y="734"/>
                </a:lnTo>
                <a:lnTo>
                  <a:pt x="332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5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8" y="545"/>
                </a:lnTo>
                <a:lnTo>
                  <a:pt x="198" y="526"/>
                </a:lnTo>
                <a:lnTo>
                  <a:pt x="188" y="506"/>
                </a:lnTo>
                <a:lnTo>
                  <a:pt x="179" y="485"/>
                </a:lnTo>
                <a:lnTo>
                  <a:pt x="170" y="465"/>
                </a:lnTo>
                <a:lnTo>
                  <a:pt x="162" y="443"/>
                </a:lnTo>
                <a:lnTo>
                  <a:pt x="154" y="421"/>
                </a:lnTo>
                <a:lnTo>
                  <a:pt x="147" y="400"/>
                </a:lnTo>
                <a:lnTo>
                  <a:pt x="140" y="378"/>
                </a:lnTo>
                <a:lnTo>
                  <a:pt x="133" y="355"/>
                </a:lnTo>
                <a:lnTo>
                  <a:pt x="127" y="332"/>
                </a:lnTo>
                <a:lnTo>
                  <a:pt x="121" y="308"/>
                </a:lnTo>
                <a:lnTo>
                  <a:pt x="116" y="285"/>
                </a:lnTo>
                <a:lnTo>
                  <a:pt x="111" y="260"/>
                </a:lnTo>
                <a:lnTo>
                  <a:pt x="107" y="235"/>
                </a:lnTo>
                <a:lnTo>
                  <a:pt x="103" y="210"/>
                </a:lnTo>
                <a:lnTo>
                  <a:pt x="100" y="186"/>
                </a:lnTo>
                <a:lnTo>
                  <a:pt x="97" y="160"/>
                </a:lnTo>
                <a:lnTo>
                  <a:pt x="94" y="134"/>
                </a:lnTo>
                <a:lnTo>
                  <a:pt x="92" y="108"/>
                </a:lnTo>
                <a:lnTo>
                  <a:pt x="91" y="81"/>
                </a:lnTo>
                <a:lnTo>
                  <a:pt x="89" y="54"/>
                </a:lnTo>
                <a:lnTo>
                  <a:pt x="89" y="27"/>
                </a:lnTo>
                <a:lnTo>
                  <a:pt x="89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3" y="87"/>
                </a:lnTo>
                <a:lnTo>
                  <a:pt x="4" y="116"/>
                </a:lnTo>
                <a:lnTo>
                  <a:pt x="7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6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1" y="555"/>
                </a:lnTo>
                <a:lnTo>
                  <a:pt x="121" y="578"/>
                </a:lnTo>
                <a:lnTo>
                  <a:pt x="133" y="600"/>
                </a:lnTo>
                <a:lnTo>
                  <a:pt x="145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4"/>
                </a:lnTo>
                <a:lnTo>
                  <a:pt x="211" y="724"/>
                </a:lnTo>
                <a:lnTo>
                  <a:pt x="226" y="742"/>
                </a:lnTo>
                <a:lnTo>
                  <a:pt x="242" y="761"/>
                </a:lnTo>
                <a:lnTo>
                  <a:pt x="257" y="779"/>
                </a:lnTo>
                <a:lnTo>
                  <a:pt x="274" y="797"/>
                </a:lnTo>
                <a:lnTo>
                  <a:pt x="290" y="814"/>
                </a:lnTo>
                <a:lnTo>
                  <a:pt x="308" y="831"/>
                </a:lnTo>
                <a:lnTo>
                  <a:pt x="326" y="847"/>
                </a:lnTo>
                <a:lnTo>
                  <a:pt x="344" y="862"/>
                </a:lnTo>
                <a:lnTo>
                  <a:pt x="363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3" y="933"/>
                </a:lnTo>
                <a:lnTo>
                  <a:pt x="465" y="945"/>
                </a:lnTo>
                <a:lnTo>
                  <a:pt x="486" y="957"/>
                </a:lnTo>
                <a:lnTo>
                  <a:pt x="508" y="968"/>
                </a:lnTo>
                <a:lnTo>
                  <a:pt x="531" y="979"/>
                </a:lnTo>
                <a:lnTo>
                  <a:pt x="554" y="990"/>
                </a:lnTo>
                <a:lnTo>
                  <a:pt x="577" y="999"/>
                </a:lnTo>
                <a:lnTo>
                  <a:pt x="601" y="1008"/>
                </a:lnTo>
                <a:lnTo>
                  <a:pt x="625" y="1017"/>
                </a:lnTo>
                <a:lnTo>
                  <a:pt x="650" y="1025"/>
                </a:lnTo>
                <a:lnTo>
                  <a:pt x="675" y="1032"/>
                </a:lnTo>
                <a:lnTo>
                  <a:pt x="701" y="1039"/>
                </a:lnTo>
                <a:lnTo>
                  <a:pt x="727" y="1046"/>
                </a:lnTo>
                <a:lnTo>
                  <a:pt x="754" y="1051"/>
                </a:lnTo>
                <a:lnTo>
                  <a:pt x="781" y="1057"/>
                </a:lnTo>
                <a:lnTo>
                  <a:pt x="808" y="1061"/>
                </a:lnTo>
                <a:lnTo>
                  <a:pt x="837" y="1065"/>
                </a:lnTo>
                <a:lnTo>
                  <a:pt x="865" y="1068"/>
                </a:lnTo>
                <a:lnTo>
                  <a:pt x="894" y="1071"/>
                </a:lnTo>
                <a:lnTo>
                  <a:pt x="923" y="1073"/>
                </a:lnTo>
                <a:lnTo>
                  <a:pt x="953" y="1074"/>
                </a:lnTo>
                <a:lnTo>
                  <a:pt x="983" y="1075"/>
                </a:lnTo>
                <a:lnTo>
                  <a:pt x="1014" y="1075"/>
                </a:lnTo>
                <a:lnTo>
                  <a:pt x="1019" y="1075"/>
                </a:lnTo>
                <a:lnTo>
                  <a:pt x="1024" y="1074"/>
                </a:lnTo>
                <a:lnTo>
                  <a:pt x="1029" y="1073"/>
                </a:lnTo>
                <a:lnTo>
                  <a:pt x="1033" y="1072"/>
                </a:lnTo>
                <a:lnTo>
                  <a:pt x="1041" y="1066"/>
                </a:lnTo>
                <a:lnTo>
                  <a:pt x="1047" y="1060"/>
                </a:lnTo>
                <a:lnTo>
                  <a:pt x="1052" y="1052"/>
                </a:lnTo>
                <a:lnTo>
                  <a:pt x="1055" y="1043"/>
                </a:lnTo>
                <a:lnTo>
                  <a:pt x="1057" y="1033"/>
                </a:lnTo>
                <a:lnTo>
                  <a:pt x="1058" y="1024"/>
                </a:lnTo>
                <a:lnTo>
                  <a:pt x="1057" y="1014"/>
                </a:lnTo>
                <a:lnTo>
                  <a:pt x="1055" y="1005"/>
                </a:lnTo>
                <a:lnTo>
                  <a:pt x="1052" y="995"/>
                </a:lnTo>
                <a:lnTo>
                  <a:pt x="1047" y="988"/>
                </a:lnTo>
                <a:lnTo>
                  <a:pt x="1041" y="981"/>
                </a:lnTo>
                <a:lnTo>
                  <a:pt x="1033" y="977"/>
                </a:lnTo>
                <a:lnTo>
                  <a:pt x="1029" y="974"/>
                </a:lnTo>
                <a:lnTo>
                  <a:pt x="1024" y="973"/>
                </a:lnTo>
                <a:lnTo>
                  <a:pt x="1019" y="972"/>
                </a:lnTo>
                <a:lnTo>
                  <a:pt x="1014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8" name="Freeform 84"/>
          <xdr:cNvSpPr>
            <a:spLocks/>
          </xdr:cNvSpPr>
        </xdr:nvSpPr>
        <xdr:spPr bwMode="auto">
          <a:xfrm>
            <a:off x="2802" y="60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3"/>
                </a:moveTo>
                <a:lnTo>
                  <a:pt x="932" y="53"/>
                </a:lnTo>
                <a:lnTo>
                  <a:pt x="931" y="107"/>
                </a:lnTo>
                <a:lnTo>
                  <a:pt x="928" y="161"/>
                </a:lnTo>
                <a:lnTo>
                  <a:pt x="924" y="213"/>
                </a:lnTo>
                <a:lnTo>
                  <a:pt x="917" y="265"/>
                </a:lnTo>
                <a:lnTo>
                  <a:pt x="913" y="288"/>
                </a:lnTo>
                <a:lnTo>
                  <a:pt x="909" y="313"/>
                </a:lnTo>
                <a:lnTo>
                  <a:pt x="904" y="338"/>
                </a:lnTo>
                <a:lnTo>
                  <a:pt x="899" y="361"/>
                </a:lnTo>
                <a:lnTo>
                  <a:pt x="894" y="385"/>
                </a:lnTo>
                <a:lnTo>
                  <a:pt x="887" y="407"/>
                </a:lnTo>
                <a:lnTo>
                  <a:pt x="881" y="431"/>
                </a:lnTo>
                <a:lnTo>
                  <a:pt x="874" y="453"/>
                </a:lnTo>
                <a:lnTo>
                  <a:pt x="866" y="474"/>
                </a:lnTo>
                <a:lnTo>
                  <a:pt x="859" y="496"/>
                </a:lnTo>
                <a:lnTo>
                  <a:pt x="850" y="518"/>
                </a:lnTo>
                <a:lnTo>
                  <a:pt x="842" y="538"/>
                </a:lnTo>
                <a:lnTo>
                  <a:pt x="832" y="559"/>
                </a:lnTo>
                <a:lnTo>
                  <a:pt x="823" y="579"/>
                </a:lnTo>
                <a:lnTo>
                  <a:pt x="813" y="598"/>
                </a:lnTo>
                <a:lnTo>
                  <a:pt x="802" y="618"/>
                </a:lnTo>
                <a:lnTo>
                  <a:pt x="791" y="636"/>
                </a:lnTo>
                <a:lnTo>
                  <a:pt x="780" y="654"/>
                </a:lnTo>
                <a:lnTo>
                  <a:pt x="768" y="673"/>
                </a:lnTo>
                <a:lnTo>
                  <a:pt x="756" y="691"/>
                </a:lnTo>
                <a:lnTo>
                  <a:pt x="743" y="707"/>
                </a:lnTo>
                <a:lnTo>
                  <a:pt x="730" y="725"/>
                </a:lnTo>
                <a:lnTo>
                  <a:pt x="716" y="741"/>
                </a:lnTo>
                <a:lnTo>
                  <a:pt x="702" y="757"/>
                </a:lnTo>
                <a:lnTo>
                  <a:pt x="687" y="772"/>
                </a:lnTo>
                <a:lnTo>
                  <a:pt x="672" y="787"/>
                </a:lnTo>
                <a:lnTo>
                  <a:pt x="657" y="802"/>
                </a:lnTo>
                <a:lnTo>
                  <a:pt x="641" y="817"/>
                </a:lnTo>
                <a:lnTo>
                  <a:pt x="625" y="831"/>
                </a:lnTo>
                <a:lnTo>
                  <a:pt x="608" y="844"/>
                </a:lnTo>
                <a:lnTo>
                  <a:pt x="590" y="857"/>
                </a:lnTo>
                <a:lnTo>
                  <a:pt x="572" y="870"/>
                </a:lnTo>
                <a:lnTo>
                  <a:pt x="554" y="881"/>
                </a:lnTo>
                <a:lnTo>
                  <a:pt x="536" y="893"/>
                </a:lnTo>
                <a:lnTo>
                  <a:pt x="516" y="905"/>
                </a:lnTo>
                <a:lnTo>
                  <a:pt x="497" y="915"/>
                </a:lnTo>
                <a:lnTo>
                  <a:pt x="476" y="926"/>
                </a:lnTo>
                <a:lnTo>
                  <a:pt x="456" y="935"/>
                </a:lnTo>
                <a:lnTo>
                  <a:pt x="435" y="945"/>
                </a:lnTo>
                <a:lnTo>
                  <a:pt x="413" y="954"/>
                </a:lnTo>
                <a:lnTo>
                  <a:pt x="391" y="963"/>
                </a:lnTo>
                <a:lnTo>
                  <a:pt x="368" y="970"/>
                </a:lnTo>
                <a:lnTo>
                  <a:pt x="345" y="978"/>
                </a:lnTo>
                <a:lnTo>
                  <a:pt x="322" y="984"/>
                </a:lnTo>
                <a:lnTo>
                  <a:pt x="297" y="991"/>
                </a:lnTo>
                <a:lnTo>
                  <a:pt x="273" y="997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70" y="1014"/>
                </a:lnTo>
                <a:lnTo>
                  <a:pt x="142" y="1018"/>
                </a:lnTo>
                <a:lnTo>
                  <a:pt x="115" y="1020"/>
                </a:lnTo>
                <a:lnTo>
                  <a:pt x="87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1" y="1124"/>
                </a:lnTo>
                <a:lnTo>
                  <a:pt x="150" y="1121"/>
                </a:lnTo>
                <a:lnTo>
                  <a:pt x="179" y="1118"/>
                </a:lnTo>
                <a:lnTo>
                  <a:pt x="207" y="1114"/>
                </a:lnTo>
                <a:lnTo>
                  <a:pt x="235" y="1110"/>
                </a:lnTo>
                <a:lnTo>
                  <a:pt x="262" y="1104"/>
                </a:lnTo>
                <a:lnTo>
                  <a:pt x="289" y="1099"/>
                </a:lnTo>
                <a:lnTo>
                  <a:pt x="316" y="1092"/>
                </a:lnTo>
                <a:lnTo>
                  <a:pt x="342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1"/>
                </a:lnTo>
                <a:lnTo>
                  <a:pt x="441" y="1052"/>
                </a:lnTo>
                <a:lnTo>
                  <a:pt x="465" y="1043"/>
                </a:lnTo>
                <a:lnTo>
                  <a:pt x="488" y="1032"/>
                </a:lnTo>
                <a:lnTo>
                  <a:pt x="510" y="1021"/>
                </a:lnTo>
                <a:lnTo>
                  <a:pt x="533" y="1010"/>
                </a:lnTo>
                <a:lnTo>
                  <a:pt x="554" y="998"/>
                </a:lnTo>
                <a:lnTo>
                  <a:pt x="576" y="986"/>
                </a:lnTo>
                <a:lnTo>
                  <a:pt x="597" y="973"/>
                </a:lnTo>
                <a:lnTo>
                  <a:pt x="617" y="959"/>
                </a:lnTo>
                <a:lnTo>
                  <a:pt x="637" y="945"/>
                </a:lnTo>
                <a:lnTo>
                  <a:pt x="656" y="931"/>
                </a:lnTo>
                <a:lnTo>
                  <a:pt x="675" y="915"/>
                </a:lnTo>
                <a:lnTo>
                  <a:pt x="693" y="900"/>
                </a:lnTo>
                <a:lnTo>
                  <a:pt x="711" y="884"/>
                </a:lnTo>
                <a:lnTo>
                  <a:pt x="729" y="867"/>
                </a:lnTo>
                <a:lnTo>
                  <a:pt x="746" y="850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7"/>
                </a:lnTo>
                <a:lnTo>
                  <a:pt x="823" y="758"/>
                </a:lnTo>
                <a:lnTo>
                  <a:pt x="837" y="738"/>
                </a:lnTo>
                <a:lnTo>
                  <a:pt x="850" y="717"/>
                </a:lnTo>
                <a:lnTo>
                  <a:pt x="863" y="695"/>
                </a:lnTo>
                <a:lnTo>
                  <a:pt x="876" y="674"/>
                </a:lnTo>
                <a:lnTo>
                  <a:pt x="887" y="653"/>
                </a:lnTo>
                <a:lnTo>
                  <a:pt x="899" y="631"/>
                </a:lnTo>
                <a:lnTo>
                  <a:pt x="910" y="608"/>
                </a:lnTo>
                <a:lnTo>
                  <a:pt x="920" y="586"/>
                </a:lnTo>
                <a:lnTo>
                  <a:pt x="930" y="562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40"/>
                </a:lnTo>
                <a:lnTo>
                  <a:pt x="978" y="414"/>
                </a:lnTo>
                <a:lnTo>
                  <a:pt x="984" y="388"/>
                </a:lnTo>
                <a:lnTo>
                  <a:pt x="990" y="362"/>
                </a:lnTo>
                <a:lnTo>
                  <a:pt x="995" y="335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6"/>
                </a:lnTo>
                <a:lnTo>
                  <a:pt x="1016" y="169"/>
                </a:lnTo>
                <a:lnTo>
                  <a:pt x="1019" y="112"/>
                </a:lnTo>
                <a:lnTo>
                  <a:pt x="1020" y="53"/>
                </a:lnTo>
                <a:lnTo>
                  <a:pt x="1020" y="46"/>
                </a:lnTo>
                <a:lnTo>
                  <a:pt x="1019" y="40"/>
                </a:lnTo>
                <a:lnTo>
                  <a:pt x="1018" y="35"/>
                </a:lnTo>
                <a:lnTo>
                  <a:pt x="1016" y="29"/>
                </a:lnTo>
                <a:lnTo>
                  <a:pt x="1012" y="21"/>
                </a:lnTo>
                <a:lnTo>
                  <a:pt x="1007" y="13"/>
                </a:lnTo>
                <a:lnTo>
                  <a:pt x="1000" y="8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8"/>
                </a:lnTo>
                <a:lnTo>
                  <a:pt x="946" y="13"/>
                </a:lnTo>
                <a:lnTo>
                  <a:pt x="940" y="21"/>
                </a:lnTo>
                <a:lnTo>
                  <a:pt x="936" y="29"/>
                </a:lnTo>
                <a:lnTo>
                  <a:pt x="934" y="35"/>
                </a:lnTo>
                <a:lnTo>
                  <a:pt x="933" y="40"/>
                </a:lnTo>
                <a:lnTo>
                  <a:pt x="932" y="46"/>
                </a:lnTo>
                <a:lnTo>
                  <a:pt x="932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09" name="Freeform 85"/>
          <xdr:cNvSpPr>
            <a:spLocks/>
          </xdr:cNvSpPr>
        </xdr:nvSpPr>
        <xdr:spPr bwMode="auto">
          <a:xfrm>
            <a:off x="2793" y="433"/>
            <a:ext cx="213" cy="179"/>
          </a:xfrm>
          <a:custGeom>
            <a:avLst/>
            <a:gdLst>
              <a:gd name="T0" fmla="*/ 0 w 1064"/>
              <a:gd name="T1" fmla="*/ 0 h 1077"/>
              <a:gd name="T2" fmla="*/ 0 w 1064"/>
              <a:gd name="T3" fmla="*/ 0 h 1077"/>
              <a:gd name="T4" fmla="*/ 0 w 1064"/>
              <a:gd name="T5" fmla="*/ 0 h 1077"/>
              <a:gd name="T6" fmla="*/ 0 w 1064"/>
              <a:gd name="T7" fmla="*/ 0 h 1077"/>
              <a:gd name="T8" fmla="*/ 0 w 1064"/>
              <a:gd name="T9" fmla="*/ 0 h 1077"/>
              <a:gd name="T10" fmla="*/ 0 w 1064"/>
              <a:gd name="T11" fmla="*/ 0 h 1077"/>
              <a:gd name="T12" fmla="*/ 0 w 1064"/>
              <a:gd name="T13" fmla="*/ 0 h 1077"/>
              <a:gd name="T14" fmla="*/ 0 w 1064"/>
              <a:gd name="T15" fmla="*/ 0 h 1077"/>
              <a:gd name="T16" fmla="*/ 0 w 1064"/>
              <a:gd name="T17" fmla="*/ 0 h 1077"/>
              <a:gd name="T18" fmla="*/ 0 w 1064"/>
              <a:gd name="T19" fmla="*/ 0 h 1077"/>
              <a:gd name="T20" fmla="*/ 0 w 1064"/>
              <a:gd name="T21" fmla="*/ 0 h 1077"/>
              <a:gd name="T22" fmla="*/ 0 w 1064"/>
              <a:gd name="T23" fmla="*/ 0 h 1077"/>
              <a:gd name="T24" fmla="*/ 0 w 1064"/>
              <a:gd name="T25" fmla="*/ 0 h 1077"/>
              <a:gd name="T26" fmla="*/ 0 w 1064"/>
              <a:gd name="T27" fmla="*/ 0 h 1077"/>
              <a:gd name="T28" fmla="*/ 0 w 1064"/>
              <a:gd name="T29" fmla="*/ 0 h 1077"/>
              <a:gd name="T30" fmla="*/ 0 w 1064"/>
              <a:gd name="T31" fmla="*/ 0 h 1077"/>
              <a:gd name="T32" fmla="*/ 0 w 1064"/>
              <a:gd name="T33" fmla="*/ 0 h 1077"/>
              <a:gd name="T34" fmla="*/ 0 w 1064"/>
              <a:gd name="T35" fmla="*/ 0 h 1077"/>
              <a:gd name="T36" fmla="*/ 0 w 1064"/>
              <a:gd name="T37" fmla="*/ 0 h 1077"/>
              <a:gd name="T38" fmla="*/ 0 w 1064"/>
              <a:gd name="T39" fmla="*/ 0 h 1077"/>
              <a:gd name="T40" fmla="*/ 0 w 1064"/>
              <a:gd name="T41" fmla="*/ 0 h 1077"/>
              <a:gd name="T42" fmla="*/ 0 w 1064"/>
              <a:gd name="T43" fmla="*/ 0 h 1077"/>
              <a:gd name="T44" fmla="*/ 0 w 1064"/>
              <a:gd name="T45" fmla="*/ 0 h 1077"/>
              <a:gd name="T46" fmla="*/ 0 w 1064"/>
              <a:gd name="T47" fmla="*/ 0 h 1077"/>
              <a:gd name="T48" fmla="*/ 0 w 1064"/>
              <a:gd name="T49" fmla="*/ 0 h 1077"/>
              <a:gd name="T50" fmla="*/ 0 w 1064"/>
              <a:gd name="T51" fmla="*/ 0 h 1077"/>
              <a:gd name="T52" fmla="*/ 0 w 1064"/>
              <a:gd name="T53" fmla="*/ 0 h 1077"/>
              <a:gd name="T54" fmla="*/ 0 w 1064"/>
              <a:gd name="T55" fmla="*/ 0 h 1077"/>
              <a:gd name="T56" fmla="*/ 0 w 1064"/>
              <a:gd name="T57" fmla="*/ 0 h 1077"/>
              <a:gd name="T58" fmla="*/ 0 w 1064"/>
              <a:gd name="T59" fmla="*/ 0 h 1077"/>
              <a:gd name="T60" fmla="*/ 0 w 1064"/>
              <a:gd name="T61" fmla="*/ 0 h 1077"/>
              <a:gd name="T62" fmla="*/ 0 w 1064"/>
              <a:gd name="T63" fmla="*/ 0 h 1077"/>
              <a:gd name="T64" fmla="*/ 0 w 1064"/>
              <a:gd name="T65" fmla="*/ 0 h 1077"/>
              <a:gd name="T66" fmla="*/ 0 w 1064"/>
              <a:gd name="T67" fmla="*/ 0 h 1077"/>
              <a:gd name="T68" fmla="*/ 0 w 1064"/>
              <a:gd name="T69" fmla="*/ 0 h 1077"/>
              <a:gd name="T70" fmla="*/ 0 w 1064"/>
              <a:gd name="T71" fmla="*/ 0 h 1077"/>
              <a:gd name="T72" fmla="*/ 0 w 1064"/>
              <a:gd name="T73" fmla="*/ 0 h 1077"/>
              <a:gd name="T74" fmla="*/ 0 w 1064"/>
              <a:gd name="T75" fmla="*/ 0 h 1077"/>
              <a:gd name="T76" fmla="*/ 0 w 1064"/>
              <a:gd name="T77" fmla="*/ 0 h 1077"/>
              <a:gd name="T78" fmla="*/ 0 w 1064"/>
              <a:gd name="T79" fmla="*/ 0 h 1077"/>
              <a:gd name="T80" fmla="*/ 0 w 1064"/>
              <a:gd name="T81" fmla="*/ 0 h 1077"/>
              <a:gd name="T82" fmla="*/ 0 w 1064"/>
              <a:gd name="T83" fmla="*/ 0 h 1077"/>
              <a:gd name="T84" fmla="*/ 0 w 1064"/>
              <a:gd name="T85" fmla="*/ 0 h 1077"/>
              <a:gd name="T86" fmla="*/ 0 w 1064"/>
              <a:gd name="T87" fmla="*/ 0 h 1077"/>
              <a:gd name="T88" fmla="*/ 0 w 1064"/>
              <a:gd name="T89" fmla="*/ 0 h 1077"/>
              <a:gd name="T90" fmla="*/ 0 w 1064"/>
              <a:gd name="T91" fmla="*/ 0 h 1077"/>
              <a:gd name="T92" fmla="*/ 0 w 1064"/>
              <a:gd name="T93" fmla="*/ 0 h 1077"/>
              <a:gd name="T94" fmla="*/ 0 w 1064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4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1" y="106"/>
                </a:lnTo>
                <a:lnTo>
                  <a:pt x="159" y="108"/>
                </a:lnTo>
                <a:lnTo>
                  <a:pt x="186" y="110"/>
                </a:lnTo>
                <a:lnTo>
                  <a:pt x="214" y="114"/>
                </a:lnTo>
                <a:lnTo>
                  <a:pt x="240" y="117"/>
                </a:lnTo>
                <a:lnTo>
                  <a:pt x="266" y="122"/>
                </a:lnTo>
                <a:lnTo>
                  <a:pt x="292" y="127"/>
                </a:lnTo>
                <a:lnTo>
                  <a:pt x="317" y="132"/>
                </a:lnTo>
                <a:lnTo>
                  <a:pt x="341" y="137"/>
                </a:lnTo>
                <a:lnTo>
                  <a:pt x="366" y="144"/>
                </a:lnTo>
                <a:lnTo>
                  <a:pt x="389" y="152"/>
                </a:lnTo>
                <a:lnTo>
                  <a:pt x="412" y="159"/>
                </a:lnTo>
                <a:lnTo>
                  <a:pt x="435" y="167"/>
                </a:lnTo>
                <a:lnTo>
                  <a:pt x="457" y="175"/>
                </a:lnTo>
                <a:lnTo>
                  <a:pt x="479" y="183"/>
                </a:lnTo>
                <a:lnTo>
                  <a:pt x="500" y="193"/>
                </a:lnTo>
                <a:lnTo>
                  <a:pt x="520" y="203"/>
                </a:lnTo>
                <a:lnTo>
                  <a:pt x="541" y="213"/>
                </a:lnTo>
                <a:lnTo>
                  <a:pt x="560" y="224"/>
                </a:lnTo>
                <a:lnTo>
                  <a:pt x="580" y="235"/>
                </a:lnTo>
                <a:lnTo>
                  <a:pt x="598" y="247"/>
                </a:lnTo>
                <a:lnTo>
                  <a:pt x="617" y="259"/>
                </a:lnTo>
                <a:lnTo>
                  <a:pt x="634" y="272"/>
                </a:lnTo>
                <a:lnTo>
                  <a:pt x="652" y="285"/>
                </a:lnTo>
                <a:lnTo>
                  <a:pt x="669" y="299"/>
                </a:lnTo>
                <a:lnTo>
                  <a:pt x="685" y="312"/>
                </a:lnTo>
                <a:lnTo>
                  <a:pt x="701" y="327"/>
                </a:lnTo>
                <a:lnTo>
                  <a:pt x="716" y="341"/>
                </a:lnTo>
                <a:lnTo>
                  <a:pt x="731" y="356"/>
                </a:lnTo>
                <a:lnTo>
                  <a:pt x="746" y="372"/>
                </a:lnTo>
                <a:lnTo>
                  <a:pt x="760" y="388"/>
                </a:lnTo>
                <a:lnTo>
                  <a:pt x="774" y="405"/>
                </a:lnTo>
                <a:lnTo>
                  <a:pt x="787" y="421"/>
                </a:lnTo>
                <a:lnTo>
                  <a:pt x="800" y="439"/>
                </a:lnTo>
                <a:lnTo>
                  <a:pt x="812" y="456"/>
                </a:lnTo>
                <a:lnTo>
                  <a:pt x="824" y="474"/>
                </a:lnTo>
                <a:lnTo>
                  <a:pt x="835" y="493"/>
                </a:lnTo>
                <a:lnTo>
                  <a:pt x="846" y="512"/>
                </a:lnTo>
                <a:lnTo>
                  <a:pt x="857" y="531"/>
                </a:lnTo>
                <a:lnTo>
                  <a:pt x="867" y="551"/>
                </a:lnTo>
                <a:lnTo>
                  <a:pt x="876" y="571"/>
                </a:lnTo>
                <a:lnTo>
                  <a:pt x="886" y="591"/>
                </a:lnTo>
                <a:lnTo>
                  <a:pt x="894" y="612"/>
                </a:lnTo>
                <a:lnTo>
                  <a:pt x="903" y="633"/>
                </a:lnTo>
                <a:lnTo>
                  <a:pt x="910" y="654"/>
                </a:lnTo>
                <a:lnTo>
                  <a:pt x="918" y="676"/>
                </a:lnTo>
                <a:lnTo>
                  <a:pt x="925" y="699"/>
                </a:lnTo>
                <a:lnTo>
                  <a:pt x="931" y="721"/>
                </a:lnTo>
                <a:lnTo>
                  <a:pt x="938" y="745"/>
                </a:lnTo>
                <a:lnTo>
                  <a:pt x="943" y="768"/>
                </a:lnTo>
                <a:lnTo>
                  <a:pt x="948" y="792"/>
                </a:lnTo>
                <a:lnTo>
                  <a:pt x="953" y="815"/>
                </a:lnTo>
                <a:lnTo>
                  <a:pt x="957" y="840"/>
                </a:lnTo>
                <a:lnTo>
                  <a:pt x="961" y="865"/>
                </a:lnTo>
                <a:lnTo>
                  <a:pt x="968" y="915"/>
                </a:lnTo>
                <a:lnTo>
                  <a:pt x="972" y="968"/>
                </a:lnTo>
                <a:lnTo>
                  <a:pt x="975" y="1021"/>
                </a:lnTo>
                <a:lnTo>
                  <a:pt x="976" y="1077"/>
                </a:lnTo>
                <a:lnTo>
                  <a:pt x="1064" y="1077"/>
                </a:lnTo>
                <a:lnTo>
                  <a:pt x="1063" y="1018"/>
                </a:lnTo>
                <a:lnTo>
                  <a:pt x="1060" y="960"/>
                </a:lnTo>
                <a:lnTo>
                  <a:pt x="1055" y="904"/>
                </a:lnTo>
                <a:lnTo>
                  <a:pt x="1048" y="848"/>
                </a:lnTo>
                <a:lnTo>
                  <a:pt x="1044" y="820"/>
                </a:lnTo>
                <a:lnTo>
                  <a:pt x="1039" y="794"/>
                </a:lnTo>
                <a:lnTo>
                  <a:pt x="1034" y="767"/>
                </a:lnTo>
                <a:lnTo>
                  <a:pt x="1028" y="740"/>
                </a:lnTo>
                <a:lnTo>
                  <a:pt x="1022" y="714"/>
                </a:lnTo>
                <a:lnTo>
                  <a:pt x="1015" y="689"/>
                </a:lnTo>
                <a:lnTo>
                  <a:pt x="1008" y="664"/>
                </a:lnTo>
                <a:lnTo>
                  <a:pt x="1000" y="639"/>
                </a:lnTo>
                <a:lnTo>
                  <a:pt x="992" y="614"/>
                </a:lnTo>
                <a:lnTo>
                  <a:pt x="983" y="591"/>
                </a:lnTo>
                <a:lnTo>
                  <a:pt x="974" y="567"/>
                </a:lnTo>
                <a:lnTo>
                  <a:pt x="964" y="543"/>
                </a:lnTo>
                <a:lnTo>
                  <a:pt x="954" y="520"/>
                </a:lnTo>
                <a:lnTo>
                  <a:pt x="943" y="498"/>
                </a:lnTo>
                <a:lnTo>
                  <a:pt x="931" y="476"/>
                </a:lnTo>
                <a:lnTo>
                  <a:pt x="920" y="454"/>
                </a:lnTo>
                <a:lnTo>
                  <a:pt x="907" y="433"/>
                </a:lnTo>
                <a:lnTo>
                  <a:pt x="894" y="412"/>
                </a:lnTo>
                <a:lnTo>
                  <a:pt x="881" y="392"/>
                </a:lnTo>
                <a:lnTo>
                  <a:pt x="867" y="372"/>
                </a:lnTo>
                <a:lnTo>
                  <a:pt x="852" y="352"/>
                </a:lnTo>
                <a:lnTo>
                  <a:pt x="837" y="333"/>
                </a:lnTo>
                <a:lnTo>
                  <a:pt x="822" y="314"/>
                </a:lnTo>
                <a:lnTo>
                  <a:pt x="806" y="296"/>
                </a:lnTo>
                <a:lnTo>
                  <a:pt x="790" y="279"/>
                </a:lnTo>
                <a:lnTo>
                  <a:pt x="773" y="262"/>
                </a:lnTo>
                <a:lnTo>
                  <a:pt x="755" y="245"/>
                </a:lnTo>
                <a:lnTo>
                  <a:pt x="737" y="229"/>
                </a:lnTo>
                <a:lnTo>
                  <a:pt x="719" y="214"/>
                </a:lnTo>
                <a:lnTo>
                  <a:pt x="700" y="199"/>
                </a:lnTo>
                <a:lnTo>
                  <a:pt x="681" y="183"/>
                </a:lnTo>
                <a:lnTo>
                  <a:pt x="661" y="169"/>
                </a:lnTo>
                <a:lnTo>
                  <a:pt x="640" y="156"/>
                </a:lnTo>
                <a:lnTo>
                  <a:pt x="620" y="143"/>
                </a:lnTo>
                <a:lnTo>
                  <a:pt x="598" y="130"/>
                </a:lnTo>
                <a:lnTo>
                  <a:pt x="577" y="119"/>
                </a:lnTo>
                <a:lnTo>
                  <a:pt x="554" y="107"/>
                </a:lnTo>
                <a:lnTo>
                  <a:pt x="532" y="96"/>
                </a:lnTo>
                <a:lnTo>
                  <a:pt x="509" y="86"/>
                </a:lnTo>
                <a:lnTo>
                  <a:pt x="485" y="76"/>
                </a:lnTo>
                <a:lnTo>
                  <a:pt x="461" y="67"/>
                </a:lnTo>
                <a:lnTo>
                  <a:pt x="436" y="59"/>
                </a:lnTo>
                <a:lnTo>
                  <a:pt x="411" y="50"/>
                </a:lnTo>
                <a:lnTo>
                  <a:pt x="386" y="43"/>
                </a:lnTo>
                <a:lnTo>
                  <a:pt x="360" y="36"/>
                </a:lnTo>
                <a:lnTo>
                  <a:pt x="333" y="30"/>
                </a:lnTo>
                <a:lnTo>
                  <a:pt x="306" y="24"/>
                </a:lnTo>
                <a:lnTo>
                  <a:pt x="279" y="20"/>
                </a:lnTo>
                <a:lnTo>
                  <a:pt x="251" y="15"/>
                </a:lnTo>
                <a:lnTo>
                  <a:pt x="223" y="10"/>
                </a:lnTo>
                <a:lnTo>
                  <a:pt x="194" y="8"/>
                </a:lnTo>
                <a:lnTo>
                  <a:pt x="165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2"/>
                </a:lnTo>
                <a:lnTo>
                  <a:pt x="38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0" name="Freeform 86"/>
          <xdr:cNvSpPr>
            <a:spLocks/>
          </xdr:cNvSpPr>
        </xdr:nvSpPr>
        <xdr:spPr bwMode="auto">
          <a:xfrm>
            <a:off x="2599" y="433"/>
            <a:ext cx="203" cy="188"/>
          </a:xfrm>
          <a:custGeom>
            <a:avLst/>
            <a:gdLst>
              <a:gd name="T0" fmla="*/ 0 w 1014"/>
              <a:gd name="T1" fmla="*/ 0 h 1128"/>
              <a:gd name="T2" fmla="*/ 0 w 1014"/>
              <a:gd name="T3" fmla="*/ 0 h 1128"/>
              <a:gd name="T4" fmla="*/ 0 w 1014"/>
              <a:gd name="T5" fmla="*/ 0 h 1128"/>
              <a:gd name="T6" fmla="*/ 0 w 1014"/>
              <a:gd name="T7" fmla="*/ 0 h 1128"/>
              <a:gd name="T8" fmla="*/ 0 w 1014"/>
              <a:gd name="T9" fmla="*/ 0 h 1128"/>
              <a:gd name="T10" fmla="*/ 0 w 1014"/>
              <a:gd name="T11" fmla="*/ 0 h 1128"/>
              <a:gd name="T12" fmla="*/ 0 w 1014"/>
              <a:gd name="T13" fmla="*/ 0 h 1128"/>
              <a:gd name="T14" fmla="*/ 0 w 1014"/>
              <a:gd name="T15" fmla="*/ 0 h 1128"/>
              <a:gd name="T16" fmla="*/ 0 w 1014"/>
              <a:gd name="T17" fmla="*/ 0 h 1128"/>
              <a:gd name="T18" fmla="*/ 0 w 1014"/>
              <a:gd name="T19" fmla="*/ 0 h 1128"/>
              <a:gd name="T20" fmla="*/ 0 w 1014"/>
              <a:gd name="T21" fmla="*/ 0 h 1128"/>
              <a:gd name="T22" fmla="*/ 0 w 1014"/>
              <a:gd name="T23" fmla="*/ 0 h 1128"/>
              <a:gd name="T24" fmla="*/ 0 w 1014"/>
              <a:gd name="T25" fmla="*/ 0 h 1128"/>
              <a:gd name="T26" fmla="*/ 0 w 1014"/>
              <a:gd name="T27" fmla="*/ 0 h 1128"/>
              <a:gd name="T28" fmla="*/ 0 w 1014"/>
              <a:gd name="T29" fmla="*/ 0 h 1128"/>
              <a:gd name="T30" fmla="*/ 0 w 1014"/>
              <a:gd name="T31" fmla="*/ 0 h 1128"/>
              <a:gd name="T32" fmla="*/ 0 w 1014"/>
              <a:gd name="T33" fmla="*/ 0 h 1128"/>
              <a:gd name="T34" fmla="*/ 0 w 1014"/>
              <a:gd name="T35" fmla="*/ 0 h 1128"/>
              <a:gd name="T36" fmla="*/ 0 w 1014"/>
              <a:gd name="T37" fmla="*/ 0 h 1128"/>
              <a:gd name="T38" fmla="*/ 0 w 1014"/>
              <a:gd name="T39" fmla="*/ 0 h 1128"/>
              <a:gd name="T40" fmla="*/ 0 w 1014"/>
              <a:gd name="T41" fmla="*/ 0 h 1128"/>
              <a:gd name="T42" fmla="*/ 0 w 1014"/>
              <a:gd name="T43" fmla="*/ 0 h 1128"/>
              <a:gd name="T44" fmla="*/ 0 w 1014"/>
              <a:gd name="T45" fmla="*/ 0 h 1128"/>
              <a:gd name="T46" fmla="*/ 0 w 1014"/>
              <a:gd name="T47" fmla="*/ 0 h 1128"/>
              <a:gd name="T48" fmla="*/ 0 w 1014"/>
              <a:gd name="T49" fmla="*/ 0 h 1128"/>
              <a:gd name="T50" fmla="*/ 0 w 1014"/>
              <a:gd name="T51" fmla="*/ 0 h 1128"/>
              <a:gd name="T52" fmla="*/ 0 w 1014"/>
              <a:gd name="T53" fmla="*/ 0 h 1128"/>
              <a:gd name="T54" fmla="*/ 0 w 1014"/>
              <a:gd name="T55" fmla="*/ 0 h 1128"/>
              <a:gd name="T56" fmla="*/ 0 w 1014"/>
              <a:gd name="T57" fmla="*/ 0 h 1128"/>
              <a:gd name="T58" fmla="*/ 0 w 1014"/>
              <a:gd name="T59" fmla="*/ 0 h 1128"/>
              <a:gd name="T60" fmla="*/ 0 w 1014"/>
              <a:gd name="T61" fmla="*/ 0 h 1128"/>
              <a:gd name="T62" fmla="*/ 0 w 1014"/>
              <a:gd name="T63" fmla="*/ 0 h 1128"/>
              <a:gd name="T64" fmla="*/ 0 w 1014"/>
              <a:gd name="T65" fmla="*/ 0 h 1128"/>
              <a:gd name="T66" fmla="*/ 0 w 1014"/>
              <a:gd name="T67" fmla="*/ 0 h 1128"/>
              <a:gd name="T68" fmla="*/ 0 w 1014"/>
              <a:gd name="T69" fmla="*/ 0 h 1128"/>
              <a:gd name="T70" fmla="*/ 0 w 1014"/>
              <a:gd name="T71" fmla="*/ 0 h 1128"/>
              <a:gd name="T72" fmla="*/ 0 w 1014"/>
              <a:gd name="T73" fmla="*/ 0 h 1128"/>
              <a:gd name="T74" fmla="*/ 0 w 1014"/>
              <a:gd name="T75" fmla="*/ 0 h 1128"/>
              <a:gd name="T76" fmla="*/ 0 w 1014"/>
              <a:gd name="T77" fmla="*/ 0 h 1128"/>
              <a:gd name="T78" fmla="*/ 0 w 1014"/>
              <a:gd name="T79" fmla="*/ 0 h 1128"/>
              <a:gd name="T80" fmla="*/ 0 w 1014"/>
              <a:gd name="T81" fmla="*/ 0 h 1128"/>
              <a:gd name="T82" fmla="*/ 0 w 1014"/>
              <a:gd name="T83" fmla="*/ 0 h 1128"/>
              <a:gd name="T84" fmla="*/ 0 w 1014"/>
              <a:gd name="T85" fmla="*/ 0 h 1128"/>
              <a:gd name="T86" fmla="*/ 0 w 1014"/>
              <a:gd name="T87" fmla="*/ 0 h 1128"/>
              <a:gd name="T88" fmla="*/ 0 w 1014"/>
              <a:gd name="T89" fmla="*/ 0 h 1128"/>
              <a:gd name="T90" fmla="*/ 0 w 1014"/>
              <a:gd name="T91" fmla="*/ 0 h 1128"/>
              <a:gd name="T92" fmla="*/ 0 w 1014"/>
              <a:gd name="T93" fmla="*/ 0 h 1128"/>
              <a:gd name="T94" fmla="*/ 0 w 1014"/>
              <a:gd name="T95" fmla="*/ 0 h 1128"/>
              <a:gd name="T96" fmla="*/ 0 w 1014"/>
              <a:gd name="T97" fmla="*/ 0 h 1128"/>
              <a:gd name="T98" fmla="*/ 0 w 1014"/>
              <a:gd name="T99" fmla="*/ 0 h 1128"/>
              <a:gd name="T100" fmla="*/ 0 w 1014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14" h="1128">
                <a:moveTo>
                  <a:pt x="89" y="1077"/>
                </a:moveTo>
                <a:lnTo>
                  <a:pt x="89" y="1077"/>
                </a:lnTo>
                <a:lnTo>
                  <a:pt x="89" y="1048"/>
                </a:lnTo>
                <a:lnTo>
                  <a:pt x="89" y="1021"/>
                </a:lnTo>
                <a:lnTo>
                  <a:pt x="91" y="994"/>
                </a:lnTo>
                <a:lnTo>
                  <a:pt x="92" y="968"/>
                </a:lnTo>
                <a:lnTo>
                  <a:pt x="94" y="941"/>
                </a:lnTo>
                <a:lnTo>
                  <a:pt x="97" y="915"/>
                </a:lnTo>
                <a:lnTo>
                  <a:pt x="100" y="891"/>
                </a:lnTo>
                <a:lnTo>
                  <a:pt x="103" y="865"/>
                </a:lnTo>
                <a:lnTo>
                  <a:pt x="107" y="840"/>
                </a:lnTo>
                <a:lnTo>
                  <a:pt x="111" y="815"/>
                </a:lnTo>
                <a:lnTo>
                  <a:pt x="116" y="792"/>
                </a:lnTo>
                <a:lnTo>
                  <a:pt x="121" y="768"/>
                </a:lnTo>
                <a:lnTo>
                  <a:pt x="127" y="745"/>
                </a:lnTo>
                <a:lnTo>
                  <a:pt x="133" y="721"/>
                </a:lnTo>
                <a:lnTo>
                  <a:pt x="140" y="699"/>
                </a:lnTo>
                <a:lnTo>
                  <a:pt x="147" y="676"/>
                </a:lnTo>
                <a:lnTo>
                  <a:pt x="154" y="654"/>
                </a:lnTo>
                <a:lnTo>
                  <a:pt x="162" y="633"/>
                </a:lnTo>
                <a:lnTo>
                  <a:pt x="170" y="612"/>
                </a:lnTo>
                <a:lnTo>
                  <a:pt x="179" y="591"/>
                </a:lnTo>
                <a:lnTo>
                  <a:pt x="188" y="571"/>
                </a:lnTo>
                <a:lnTo>
                  <a:pt x="198" y="551"/>
                </a:lnTo>
                <a:lnTo>
                  <a:pt x="208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2" y="356"/>
                </a:lnTo>
                <a:lnTo>
                  <a:pt x="347" y="341"/>
                </a:lnTo>
                <a:lnTo>
                  <a:pt x="363" y="327"/>
                </a:lnTo>
                <a:lnTo>
                  <a:pt x="379" y="312"/>
                </a:lnTo>
                <a:lnTo>
                  <a:pt x="396" y="299"/>
                </a:lnTo>
                <a:lnTo>
                  <a:pt x="412" y="285"/>
                </a:lnTo>
                <a:lnTo>
                  <a:pt x="429" y="272"/>
                </a:lnTo>
                <a:lnTo>
                  <a:pt x="447" y="259"/>
                </a:lnTo>
                <a:lnTo>
                  <a:pt x="465" y="247"/>
                </a:lnTo>
                <a:lnTo>
                  <a:pt x="484" y="235"/>
                </a:lnTo>
                <a:lnTo>
                  <a:pt x="503" y="224"/>
                </a:lnTo>
                <a:lnTo>
                  <a:pt x="522" y="213"/>
                </a:lnTo>
                <a:lnTo>
                  <a:pt x="542" y="203"/>
                </a:lnTo>
                <a:lnTo>
                  <a:pt x="563" y="193"/>
                </a:lnTo>
                <a:lnTo>
                  <a:pt x="584" y="183"/>
                </a:lnTo>
                <a:lnTo>
                  <a:pt x="605" y="175"/>
                </a:lnTo>
                <a:lnTo>
                  <a:pt x="627" y="167"/>
                </a:lnTo>
                <a:lnTo>
                  <a:pt x="650" y="159"/>
                </a:lnTo>
                <a:lnTo>
                  <a:pt x="672" y="152"/>
                </a:lnTo>
                <a:lnTo>
                  <a:pt x="696" y="144"/>
                </a:lnTo>
                <a:lnTo>
                  <a:pt x="720" y="137"/>
                </a:lnTo>
                <a:lnTo>
                  <a:pt x="744" y="132"/>
                </a:lnTo>
                <a:lnTo>
                  <a:pt x="769" y="127"/>
                </a:lnTo>
                <a:lnTo>
                  <a:pt x="794" y="122"/>
                </a:lnTo>
                <a:lnTo>
                  <a:pt x="820" y="117"/>
                </a:lnTo>
                <a:lnTo>
                  <a:pt x="846" y="114"/>
                </a:lnTo>
                <a:lnTo>
                  <a:pt x="873" y="110"/>
                </a:lnTo>
                <a:lnTo>
                  <a:pt x="900" y="108"/>
                </a:lnTo>
                <a:lnTo>
                  <a:pt x="928" y="106"/>
                </a:lnTo>
                <a:lnTo>
                  <a:pt x="956" y="104"/>
                </a:lnTo>
                <a:lnTo>
                  <a:pt x="984" y="104"/>
                </a:lnTo>
                <a:lnTo>
                  <a:pt x="1014" y="103"/>
                </a:lnTo>
                <a:lnTo>
                  <a:pt x="1014" y="0"/>
                </a:lnTo>
                <a:lnTo>
                  <a:pt x="983" y="0"/>
                </a:lnTo>
                <a:lnTo>
                  <a:pt x="953" y="1"/>
                </a:lnTo>
                <a:lnTo>
                  <a:pt x="923" y="2"/>
                </a:lnTo>
                <a:lnTo>
                  <a:pt x="894" y="4"/>
                </a:lnTo>
                <a:lnTo>
                  <a:pt x="865" y="8"/>
                </a:lnTo>
                <a:lnTo>
                  <a:pt x="837" y="10"/>
                </a:lnTo>
                <a:lnTo>
                  <a:pt x="809" y="15"/>
                </a:lnTo>
                <a:lnTo>
                  <a:pt x="781" y="20"/>
                </a:lnTo>
                <a:lnTo>
                  <a:pt x="754" y="24"/>
                </a:lnTo>
                <a:lnTo>
                  <a:pt x="727" y="30"/>
                </a:lnTo>
                <a:lnTo>
                  <a:pt x="701" y="36"/>
                </a:lnTo>
                <a:lnTo>
                  <a:pt x="675" y="43"/>
                </a:lnTo>
                <a:lnTo>
                  <a:pt x="650" y="50"/>
                </a:lnTo>
                <a:lnTo>
                  <a:pt x="625" y="59"/>
                </a:lnTo>
                <a:lnTo>
                  <a:pt x="601" y="67"/>
                </a:lnTo>
                <a:lnTo>
                  <a:pt x="577" y="76"/>
                </a:lnTo>
                <a:lnTo>
                  <a:pt x="554" y="86"/>
                </a:lnTo>
                <a:lnTo>
                  <a:pt x="531" y="96"/>
                </a:lnTo>
                <a:lnTo>
                  <a:pt x="508" y="108"/>
                </a:lnTo>
                <a:lnTo>
                  <a:pt x="486" y="119"/>
                </a:lnTo>
                <a:lnTo>
                  <a:pt x="465" y="130"/>
                </a:lnTo>
                <a:lnTo>
                  <a:pt x="443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3" y="199"/>
                </a:lnTo>
                <a:lnTo>
                  <a:pt x="344" y="214"/>
                </a:lnTo>
                <a:lnTo>
                  <a:pt x="326" y="229"/>
                </a:lnTo>
                <a:lnTo>
                  <a:pt x="308" y="246"/>
                </a:lnTo>
                <a:lnTo>
                  <a:pt x="290" y="262"/>
                </a:lnTo>
                <a:lnTo>
                  <a:pt x="274" y="279"/>
                </a:lnTo>
                <a:lnTo>
                  <a:pt x="257" y="296"/>
                </a:lnTo>
                <a:lnTo>
                  <a:pt x="241" y="314"/>
                </a:lnTo>
                <a:lnTo>
                  <a:pt x="226" y="333"/>
                </a:lnTo>
                <a:lnTo>
                  <a:pt x="211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5" y="454"/>
                </a:lnTo>
                <a:lnTo>
                  <a:pt x="133" y="476"/>
                </a:lnTo>
                <a:lnTo>
                  <a:pt x="121" y="498"/>
                </a:lnTo>
                <a:lnTo>
                  <a:pt x="111" y="521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5"/>
                </a:lnTo>
                <a:lnTo>
                  <a:pt x="36" y="740"/>
                </a:lnTo>
                <a:lnTo>
                  <a:pt x="30" y="767"/>
                </a:lnTo>
                <a:lnTo>
                  <a:pt x="25" y="794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7" y="932"/>
                </a:lnTo>
                <a:lnTo>
                  <a:pt x="4" y="960"/>
                </a:lnTo>
                <a:lnTo>
                  <a:pt x="3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1" y="1083"/>
                </a:lnTo>
                <a:lnTo>
                  <a:pt x="1" y="1088"/>
                </a:lnTo>
                <a:lnTo>
                  <a:pt x="2" y="1094"/>
                </a:lnTo>
                <a:lnTo>
                  <a:pt x="4" y="1099"/>
                </a:lnTo>
                <a:lnTo>
                  <a:pt x="8" y="1108"/>
                </a:lnTo>
                <a:lnTo>
                  <a:pt x="14" y="1116"/>
                </a:lnTo>
                <a:lnTo>
                  <a:pt x="21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3" y="1127"/>
                </a:lnTo>
                <a:lnTo>
                  <a:pt x="61" y="1125"/>
                </a:lnTo>
                <a:lnTo>
                  <a:pt x="68" y="1121"/>
                </a:lnTo>
                <a:lnTo>
                  <a:pt x="75" y="1116"/>
                </a:lnTo>
                <a:lnTo>
                  <a:pt x="80" y="1108"/>
                </a:lnTo>
                <a:lnTo>
                  <a:pt x="85" y="1099"/>
                </a:lnTo>
                <a:lnTo>
                  <a:pt x="86" y="1094"/>
                </a:lnTo>
                <a:lnTo>
                  <a:pt x="88" y="1088"/>
                </a:lnTo>
                <a:lnTo>
                  <a:pt x="88" y="1083"/>
                </a:lnTo>
                <a:lnTo>
                  <a:pt x="89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1" name="Freeform 87"/>
          <xdr:cNvSpPr>
            <a:spLocks/>
          </xdr:cNvSpPr>
        </xdr:nvSpPr>
        <xdr:spPr bwMode="auto">
          <a:xfrm>
            <a:off x="2735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2" name="Freeform 88"/>
          <xdr:cNvSpPr>
            <a:spLocks/>
          </xdr:cNvSpPr>
        </xdr:nvSpPr>
        <xdr:spPr bwMode="auto">
          <a:xfrm>
            <a:off x="2802" y="520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337" y="551"/>
                </a:moveTo>
                <a:lnTo>
                  <a:pt x="337" y="551"/>
                </a:lnTo>
                <a:lnTo>
                  <a:pt x="337" y="514"/>
                </a:lnTo>
                <a:lnTo>
                  <a:pt x="336" y="480"/>
                </a:lnTo>
                <a:lnTo>
                  <a:pt x="334" y="446"/>
                </a:lnTo>
                <a:lnTo>
                  <a:pt x="332" y="414"/>
                </a:lnTo>
                <a:lnTo>
                  <a:pt x="329" y="384"/>
                </a:lnTo>
                <a:lnTo>
                  <a:pt x="326" y="354"/>
                </a:lnTo>
                <a:lnTo>
                  <a:pt x="322" y="327"/>
                </a:lnTo>
                <a:lnTo>
                  <a:pt x="317" y="300"/>
                </a:lnTo>
                <a:lnTo>
                  <a:pt x="312" y="274"/>
                </a:lnTo>
                <a:lnTo>
                  <a:pt x="306" y="249"/>
                </a:lnTo>
                <a:lnTo>
                  <a:pt x="299" y="227"/>
                </a:lnTo>
                <a:lnTo>
                  <a:pt x="292" y="205"/>
                </a:lnTo>
                <a:lnTo>
                  <a:pt x="284" y="183"/>
                </a:lnTo>
                <a:lnTo>
                  <a:pt x="275" y="163"/>
                </a:lnTo>
                <a:lnTo>
                  <a:pt x="265" y="145"/>
                </a:lnTo>
                <a:lnTo>
                  <a:pt x="255" y="127"/>
                </a:lnTo>
                <a:lnTo>
                  <a:pt x="243" y="110"/>
                </a:lnTo>
                <a:lnTo>
                  <a:pt x="231" y="94"/>
                </a:lnTo>
                <a:lnTo>
                  <a:pt x="218" y="80"/>
                </a:lnTo>
                <a:lnTo>
                  <a:pt x="205" y="67"/>
                </a:lnTo>
                <a:lnTo>
                  <a:pt x="190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7" y="178"/>
                </a:lnTo>
                <a:lnTo>
                  <a:pt x="184" y="188"/>
                </a:lnTo>
                <a:lnTo>
                  <a:pt x="191" y="201"/>
                </a:lnTo>
                <a:lnTo>
                  <a:pt x="198" y="214"/>
                </a:lnTo>
                <a:lnTo>
                  <a:pt x="205" y="228"/>
                </a:lnTo>
                <a:lnTo>
                  <a:pt x="211" y="245"/>
                </a:lnTo>
                <a:lnTo>
                  <a:pt x="217" y="262"/>
                </a:lnTo>
                <a:lnTo>
                  <a:pt x="222" y="280"/>
                </a:lnTo>
                <a:lnTo>
                  <a:pt x="227" y="301"/>
                </a:lnTo>
                <a:lnTo>
                  <a:pt x="231" y="322"/>
                </a:lnTo>
                <a:lnTo>
                  <a:pt x="235" y="345"/>
                </a:lnTo>
                <a:lnTo>
                  <a:pt x="239" y="369"/>
                </a:lnTo>
                <a:lnTo>
                  <a:pt x="242" y="396"/>
                </a:lnTo>
                <a:lnTo>
                  <a:pt x="244" y="424"/>
                </a:lnTo>
                <a:lnTo>
                  <a:pt x="246" y="453"/>
                </a:lnTo>
                <a:lnTo>
                  <a:pt x="247" y="484"/>
                </a:lnTo>
                <a:lnTo>
                  <a:pt x="248" y="517"/>
                </a:lnTo>
                <a:lnTo>
                  <a:pt x="248" y="551"/>
                </a:lnTo>
                <a:lnTo>
                  <a:pt x="249" y="557"/>
                </a:lnTo>
                <a:lnTo>
                  <a:pt x="249" y="562"/>
                </a:lnTo>
                <a:lnTo>
                  <a:pt x="251" y="568"/>
                </a:lnTo>
                <a:lnTo>
                  <a:pt x="252" y="573"/>
                </a:lnTo>
                <a:lnTo>
                  <a:pt x="257" y="582"/>
                </a:lnTo>
                <a:lnTo>
                  <a:pt x="262" y="590"/>
                </a:lnTo>
                <a:lnTo>
                  <a:pt x="269" y="595"/>
                </a:lnTo>
                <a:lnTo>
                  <a:pt x="276" y="599"/>
                </a:lnTo>
                <a:lnTo>
                  <a:pt x="284" y="601"/>
                </a:lnTo>
                <a:lnTo>
                  <a:pt x="293" y="602"/>
                </a:lnTo>
                <a:lnTo>
                  <a:pt x="301" y="601"/>
                </a:lnTo>
                <a:lnTo>
                  <a:pt x="309" y="599"/>
                </a:lnTo>
                <a:lnTo>
                  <a:pt x="316" y="595"/>
                </a:lnTo>
                <a:lnTo>
                  <a:pt x="323" y="590"/>
                </a:lnTo>
                <a:lnTo>
                  <a:pt x="329" y="582"/>
                </a:lnTo>
                <a:lnTo>
                  <a:pt x="333" y="573"/>
                </a:lnTo>
                <a:lnTo>
                  <a:pt x="335" y="568"/>
                </a:lnTo>
                <a:lnTo>
                  <a:pt x="336" y="562"/>
                </a:lnTo>
                <a:lnTo>
                  <a:pt x="337" y="557"/>
                </a:lnTo>
                <a:lnTo>
                  <a:pt x="337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3" name="Freeform 89"/>
          <xdr:cNvSpPr>
            <a:spLocks/>
          </xdr:cNvSpPr>
        </xdr:nvSpPr>
        <xdr:spPr bwMode="auto">
          <a:xfrm>
            <a:off x="2793" y="612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4" y="494"/>
                </a:lnTo>
                <a:lnTo>
                  <a:pt x="249" y="482"/>
                </a:lnTo>
                <a:lnTo>
                  <a:pt x="262" y="469"/>
                </a:lnTo>
                <a:lnTo>
                  <a:pt x="275" y="455"/>
                </a:lnTo>
                <a:lnTo>
                  <a:pt x="287" y="440"/>
                </a:lnTo>
                <a:lnTo>
                  <a:pt x="299" y="423"/>
                </a:lnTo>
                <a:lnTo>
                  <a:pt x="309" y="406"/>
                </a:lnTo>
                <a:lnTo>
                  <a:pt x="319" y="386"/>
                </a:lnTo>
                <a:lnTo>
                  <a:pt x="328" y="367"/>
                </a:lnTo>
                <a:lnTo>
                  <a:pt x="336" y="346"/>
                </a:lnTo>
                <a:lnTo>
                  <a:pt x="343" y="323"/>
                </a:lnTo>
                <a:lnTo>
                  <a:pt x="350" y="300"/>
                </a:lnTo>
                <a:lnTo>
                  <a:pt x="356" y="275"/>
                </a:lnTo>
                <a:lnTo>
                  <a:pt x="361" y="250"/>
                </a:lnTo>
                <a:lnTo>
                  <a:pt x="366" y="223"/>
                </a:lnTo>
                <a:lnTo>
                  <a:pt x="370" y="195"/>
                </a:lnTo>
                <a:lnTo>
                  <a:pt x="373" y="166"/>
                </a:lnTo>
                <a:lnTo>
                  <a:pt x="376" y="135"/>
                </a:lnTo>
                <a:lnTo>
                  <a:pt x="378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2" y="0"/>
                </a:lnTo>
                <a:lnTo>
                  <a:pt x="292" y="34"/>
                </a:lnTo>
                <a:lnTo>
                  <a:pt x="291" y="66"/>
                </a:lnTo>
                <a:lnTo>
                  <a:pt x="290" y="97"/>
                </a:lnTo>
                <a:lnTo>
                  <a:pt x="288" y="126"/>
                </a:lnTo>
                <a:lnTo>
                  <a:pt x="286" y="154"/>
                </a:lnTo>
                <a:lnTo>
                  <a:pt x="283" y="180"/>
                </a:lnTo>
                <a:lnTo>
                  <a:pt x="279" y="204"/>
                </a:lnTo>
                <a:lnTo>
                  <a:pt x="275" y="228"/>
                </a:lnTo>
                <a:lnTo>
                  <a:pt x="271" y="249"/>
                </a:lnTo>
                <a:lnTo>
                  <a:pt x="266" y="269"/>
                </a:lnTo>
                <a:lnTo>
                  <a:pt x="261" y="288"/>
                </a:lnTo>
                <a:lnTo>
                  <a:pt x="255" y="305"/>
                </a:lnTo>
                <a:lnTo>
                  <a:pt x="249" y="321"/>
                </a:lnTo>
                <a:lnTo>
                  <a:pt x="242" y="335"/>
                </a:lnTo>
                <a:lnTo>
                  <a:pt x="235" y="349"/>
                </a:lnTo>
                <a:lnTo>
                  <a:pt x="228" y="361"/>
                </a:lnTo>
                <a:lnTo>
                  <a:pt x="221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4" name="Freeform 90"/>
          <xdr:cNvSpPr>
            <a:spLocks/>
          </xdr:cNvSpPr>
        </xdr:nvSpPr>
        <xdr:spPr bwMode="auto">
          <a:xfrm>
            <a:off x="2735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5" name="Freeform 91"/>
          <xdr:cNvSpPr>
            <a:spLocks/>
          </xdr:cNvSpPr>
        </xdr:nvSpPr>
        <xdr:spPr bwMode="auto">
          <a:xfrm>
            <a:off x="3509" y="309"/>
            <a:ext cx="400" cy="482"/>
          </a:xfrm>
          <a:custGeom>
            <a:avLst/>
            <a:gdLst>
              <a:gd name="T0" fmla="*/ 0 w 2002"/>
              <a:gd name="T1" fmla="*/ 0 h 2892"/>
              <a:gd name="T2" fmla="*/ 0 w 2002"/>
              <a:gd name="T3" fmla="*/ 0 h 2892"/>
              <a:gd name="T4" fmla="*/ 0 w 2002"/>
              <a:gd name="T5" fmla="*/ 0 h 2892"/>
              <a:gd name="T6" fmla="*/ 0 w 2002"/>
              <a:gd name="T7" fmla="*/ 0 h 2892"/>
              <a:gd name="T8" fmla="*/ 0 w 2002"/>
              <a:gd name="T9" fmla="*/ 0 h 2892"/>
              <a:gd name="T10" fmla="*/ 0 w 2002"/>
              <a:gd name="T11" fmla="*/ 0 h 2892"/>
              <a:gd name="T12" fmla="*/ 0 w 2002"/>
              <a:gd name="T13" fmla="*/ 0 h 2892"/>
              <a:gd name="T14" fmla="*/ 0 w 2002"/>
              <a:gd name="T15" fmla="*/ 0 h 2892"/>
              <a:gd name="T16" fmla="*/ 0 w 2002"/>
              <a:gd name="T17" fmla="*/ 0 h 2892"/>
              <a:gd name="T18" fmla="*/ 0 w 2002"/>
              <a:gd name="T19" fmla="*/ 0 h 2892"/>
              <a:gd name="T20" fmla="*/ 0 w 2002"/>
              <a:gd name="T21" fmla="*/ 0 h 2892"/>
              <a:gd name="T22" fmla="*/ 0 w 2002"/>
              <a:gd name="T23" fmla="*/ 0 h 2892"/>
              <a:gd name="T24" fmla="*/ 0 w 2002"/>
              <a:gd name="T25" fmla="*/ 0 h 2892"/>
              <a:gd name="T26" fmla="*/ 0 w 2002"/>
              <a:gd name="T27" fmla="*/ 0 h 2892"/>
              <a:gd name="T28" fmla="*/ 0 w 2002"/>
              <a:gd name="T29" fmla="*/ 0 h 2892"/>
              <a:gd name="T30" fmla="*/ 0 w 2002"/>
              <a:gd name="T31" fmla="*/ 0 h 2892"/>
              <a:gd name="T32" fmla="*/ 0 w 2002"/>
              <a:gd name="T33" fmla="*/ 0 h 2892"/>
              <a:gd name="T34" fmla="*/ 0 w 2002"/>
              <a:gd name="T35" fmla="*/ 0 h 2892"/>
              <a:gd name="T36" fmla="*/ 0 w 2002"/>
              <a:gd name="T37" fmla="*/ 0 h 2892"/>
              <a:gd name="T38" fmla="*/ 0 w 2002"/>
              <a:gd name="T39" fmla="*/ 0 h 2892"/>
              <a:gd name="T40" fmla="*/ 0 w 2002"/>
              <a:gd name="T41" fmla="*/ 0 h 2892"/>
              <a:gd name="T42" fmla="*/ 0 w 2002"/>
              <a:gd name="T43" fmla="*/ 0 h 2892"/>
              <a:gd name="T44" fmla="*/ 0 w 2002"/>
              <a:gd name="T45" fmla="*/ 0 h 2892"/>
              <a:gd name="T46" fmla="*/ 0 w 2002"/>
              <a:gd name="T47" fmla="*/ 0 h 2892"/>
              <a:gd name="T48" fmla="*/ 0 w 2002"/>
              <a:gd name="T49" fmla="*/ 0 h 2892"/>
              <a:gd name="T50" fmla="*/ 0 w 2002"/>
              <a:gd name="T51" fmla="*/ 0 h 2892"/>
              <a:gd name="T52" fmla="*/ 0 w 2002"/>
              <a:gd name="T53" fmla="*/ 0 h 2892"/>
              <a:gd name="T54" fmla="*/ 0 w 2002"/>
              <a:gd name="T55" fmla="*/ 0 h 2892"/>
              <a:gd name="T56" fmla="*/ 0 w 2002"/>
              <a:gd name="T57" fmla="*/ 0 h 2892"/>
              <a:gd name="T58" fmla="*/ 0 w 2002"/>
              <a:gd name="T59" fmla="*/ 0 h 2892"/>
              <a:gd name="T60" fmla="*/ 0 w 2002"/>
              <a:gd name="T61" fmla="*/ 0 h 2892"/>
              <a:gd name="T62" fmla="*/ 0 w 2002"/>
              <a:gd name="T63" fmla="*/ 0 h 2892"/>
              <a:gd name="T64" fmla="*/ 0 w 2002"/>
              <a:gd name="T65" fmla="*/ 0 h 2892"/>
              <a:gd name="T66" fmla="*/ 0 w 2002"/>
              <a:gd name="T67" fmla="*/ 0 h 2892"/>
              <a:gd name="T68" fmla="*/ 0 w 2002"/>
              <a:gd name="T69" fmla="*/ 0 h 2892"/>
              <a:gd name="T70" fmla="*/ 0 w 2002"/>
              <a:gd name="T71" fmla="*/ 0 h 2892"/>
              <a:gd name="T72" fmla="*/ 0 w 2002"/>
              <a:gd name="T73" fmla="*/ 0 h 2892"/>
              <a:gd name="T74" fmla="*/ 0 w 2002"/>
              <a:gd name="T75" fmla="*/ 0 h 2892"/>
              <a:gd name="T76" fmla="*/ 0 w 2002"/>
              <a:gd name="T77" fmla="*/ 0 h 2892"/>
              <a:gd name="T78" fmla="*/ 0 w 2002"/>
              <a:gd name="T79" fmla="*/ 0 h 2892"/>
              <a:gd name="T80" fmla="*/ 0 w 2002"/>
              <a:gd name="T81" fmla="*/ 0 h 2892"/>
              <a:gd name="T82" fmla="*/ 0 w 2002"/>
              <a:gd name="T83" fmla="*/ 0 h 2892"/>
              <a:gd name="T84" fmla="*/ 0 w 2002"/>
              <a:gd name="T85" fmla="*/ 0 h 2892"/>
              <a:gd name="T86" fmla="*/ 0 w 2002"/>
              <a:gd name="T87" fmla="*/ 0 h 2892"/>
              <a:gd name="T88" fmla="*/ 0 w 2002"/>
              <a:gd name="T89" fmla="*/ 0 h 2892"/>
              <a:gd name="T90" fmla="*/ 0 w 2002"/>
              <a:gd name="T91" fmla="*/ 0 h 2892"/>
              <a:gd name="T92" fmla="*/ 0 w 2002"/>
              <a:gd name="T93" fmla="*/ 0 h 2892"/>
              <a:gd name="T94" fmla="*/ 0 w 2002"/>
              <a:gd name="T95" fmla="*/ 0 h 2892"/>
              <a:gd name="T96" fmla="*/ 0 w 2002"/>
              <a:gd name="T97" fmla="*/ 0 h 2892"/>
              <a:gd name="T98" fmla="*/ 0 w 2002"/>
              <a:gd name="T99" fmla="*/ 0 h 2892"/>
              <a:gd name="T100" fmla="*/ 0 w 2002"/>
              <a:gd name="T101" fmla="*/ 0 h 2892"/>
              <a:gd name="T102" fmla="*/ 0 w 2002"/>
              <a:gd name="T103" fmla="*/ 0 h 2892"/>
              <a:gd name="T104" fmla="*/ 0 w 2002"/>
              <a:gd name="T105" fmla="*/ 0 h 2892"/>
              <a:gd name="T106" fmla="*/ 0 w 2002"/>
              <a:gd name="T107" fmla="*/ 0 h 2892"/>
              <a:gd name="T108" fmla="*/ 0 w 2002"/>
              <a:gd name="T109" fmla="*/ 0 h 2892"/>
              <a:gd name="T110" fmla="*/ 0 w 2002"/>
              <a:gd name="T111" fmla="*/ 0 h 28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02" h="2892">
                <a:moveTo>
                  <a:pt x="765" y="2730"/>
                </a:moveTo>
                <a:lnTo>
                  <a:pt x="854" y="2786"/>
                </a:lnTo>
                <a:lnTo>
                  <a:pt x="765" y="2892"/>
                </a:lnTo>
                <a:lnTo>
                  <a:pt x="0" y="2892"/>
                </a:lnTo>
                <a:lnTo>
                  <a:pt x="0" y="114"/>
                </a:lnTo>
                <a:lnTo>
                  <a:pt x="90" y="0"/>
                </a:lnTo>
                <a:lnTo>
                  <a:pt x="138" y="114"/>
                </a:lnTo>
                <a:lnTo>
                  <a:pt x="765" y="114"/>
                </a:lnTo>
                <a:lnTo>
                  <a:pt x="765" y="1225"/>
                </a:lnTo>
                <a:lnTo>
                  <a:pt x="773" y="1225"/>
                </a:lnTo>
                <a:lnTo>
                  <a:pt x="783" y="1206"/>
                </a:lnTo>
                <a:lnTo>
                  <a:pt x="794" y="1188"/>
                </a:lnTo>
                <a:lnTo>
                  <a:pt x="806" y="1169"/>
                </a:lnTo>
                <a:lnTo>
                  <a:pt x="818" y="1151"/>
                </a:lnTo>
                <a:lnTo>
                  <a:pt x="831" y="1133"/>
                </a:lnTo>
                <a:lnTo>
                  <a:pt x="844" y="1117"/>
                </a:lnTo>
                <a:lnTo>
                  <a:pt x="858" y="1102"/>
                </a:lnTo>
                <a:lnTo>
                  <a:pt x="873" y="1086"/>
                </a:lnTo>
                <a:lnTo>
                  <a:pt x="888" y="1071"/>
                </a:lnTo>
                <a:lnTo>
                  <a:pt x="903" y="1057"/>
                </a:lnTo>
                <a:lnTo>
                  <a:pt x="919" y="1043"/>
                </a:lnTo>
                <a:lnTo>
                  <a:pt x="936" y="1030"/>
                </a:lnTo>
                <a:lnTo>
                  <a:pt x="953" y="1018"/>
                </a:lnTo>
                <a:lnTo>
                  <a:pt x="971" y="1005"/>
                </a:lnTo>
                <a:lnTo>
                  <a:pt x="989" y="995"/>
                </a:lnTo>
                <a:lnTo>
                  <a:pt x="1008" y="984"/>
                </a:lnTo>
                <a:lnTo>
                  <a:pt x="1027" y="973"/>
                </a:lnTo>
                <a:lnTo>
                  <a:pt x="1047" y="964"/>
                </a:lnTo>
                <a:lnTo>
                  <a:pt x="1066" y="956"/>
                </a:lnTo>
                <a:lnTo>
                  <a:pt x="1087" y="947"/>
                </a:lnTo>
                <a:lnTo>
                  <a:pt x="1108" y="940"/>
                </a:lnTo>
                <a:lnTo>
                  <a:pt x="1129" y="933"/>
                </a:lnTo>
                <a:lnTo>
                  <a:pt x="1150" y="926"/>
                </a:lnTo>
                <a:lnTo>
                  <a:pt x="1172" y="922"/>
                </a:lnTo>
                <a:lnTo>
                  <a:pt x="1194" y="917"/>
                </a:lnTo>
                <a:lnTo>
                  <a:pt x="1217" y="912"/>
                </a:lnTo>
                <a:lnTo>
                  <a:pt x="1240" y="909"/>
                </a:lnTo>
                <a:lnTo>
                  <a:pt x="1263" y="905"/>
                </a:lnTo>
                <a:lnTo>
                  <a:pt x="1287" y="903"/>
                </a:lnTo>
                <a:lnTo>
                  <a:pt x="1310" y="902"/>
                </a:lnTo>
                <a:lnTo>
                  <a:pt x="1335" y="900"/>
                </a:lnTo>
                <a:lnTo>
                  <a:pt x="1359" y="900"/>
                </a:lnTo>
                <a:lnTo>
                  <a:pt x="1389" y="900"/>
                </a:lnTo>
                <a:lnTo>
                  <a:pt x="1419" y="903"/>
                </a:lnTo>
                <a:lnTo>
                  <a:pt x="1448" y="905"/>
                </a:lnTo>
                <a:lnTo>
                  <a:pt x="1476" y="909"/>
                </a:lnTo>
                <a:lnTo>
                  <a:pt x="1504" y="915"/>
                </a:lnTo>
                <a:lnTo>
                  <a:pt x="1531" y="922"/>
                </a:lnTo>
                <a:lnTo>
                  <a:pt x="1557" y="929"/>
                </a:lnTo>
                <a:lnTo>
                  <a:pt x="1583" y="938"/>
                </a:lnTo>
                <a:lnTo>
                  <a:pt x="1607" y="949"/>
                </a:lnTo>
                <a:lnTo>
                  <a:pt x="1631" y="960"/>
                </a:lnTo>
                <a:lnTo>
                  <a:pt x="1654" y="973"/>
                </a:lnTo>
                <a:lnTo>
                  <a:pt x="1677" y="988"/>
                </a:lnTo>
                <a:lnTo>
                  <a:pt x="1698" y="1004"/>
                </a:lnTo>
                <a:lnTo>
                  <a:pt x="1719" y="1022"/>
                </a:lnTo>
                <a:lnTo>
                  <a:pt x="1739" y="1040"/>
                </a:lnTo>
                <a:lnTo>
                  <a:pt x="1758" y="1060"/>
                </a:lnTo>
                <a:lnTo>
                  <a:pt x="1775" y="1082"/>
                </a:lnTo>
                <a:lnTo>
                  <a:pt x="1792" y="1105"/>
                </a:lnTo>
                <a:lnTo>
                  <a:pt x="1808" y="1131"/>
                </a:lnTo>
                <a:lnTo>
                  <a:pt x="1823" y="1157"/>
                </a:lnTo>
                <a:lnTo>
                  <a:pt x="1837" y="1185"/>
                </a:lnTo>
                <a:lnTo>
                  <a:pt x="1849" y="1215"/>
                </a:lnTo>
                <a:lnTo>
                  <a:pt x="1861" y="1246"/>
                </a:lnTo>
                <a:lnTo>
                  <a:pt x="1871" y="1279"/>
                </a:lnTo>
                <a:lnTo>
                  <a:pt x="1881" y="1315"/>
                </a:lnTo>
                <a:lnTo>
                  <a:pt x="1889" y="1351"/>
                </a:lnTo>
                <a:lnTo>
                  <a:pt x="1896" y="1390"/>
                </a:lnTo>
                <a:lnTo>
                  <a:pt x="1902" y="1430"/>
                </a:lnTo>
                <a:lnTo>
                  <a:pt x="1906" y="1471"/>
                </a:lnTo>
                <a:lnTo>
                  <a:pt x="1909" y="1516"/>
                </a:lnTo>
                <a:lnTo>
                  <a:pt x="1911" y="1561"/>
                </a:lnTo>
                <a:lnTo>
                  <a:pt x="1912" y="1609"/>
                </a:lnTo>
                <a:lnTo>
                  <a:pt x="1912" y="2652"/>
                </a:lnTo>
                <a:lnTo>
                  <a:pt x="2002" y="2786"/>
                </a:lnTo>
                <a:lnTo>
                  <a:pt x="1912" y="2892"/>
                </a:lnTo>
                <a:lnTo>
                  <a:pt x="1147" y="2892"/>
                </a:lnTo>
                <a:lnTo>
                  <a:pt x="1139" y="1695"/>
                </a:lnTo>
                <a:lnTo>
                  <a:pt x="1138" y="1671"/>
                </a:lnTo>
                <a:lnTo>
                  <a:pt x="1135" y="1650"/>
                </a:lnTo>
                <a:lnTo>
                  <a:pt x="1131" y="1628"/>
                </a:lnTo>
                <a:lnTo>
                  <a:pt x="1125" y="1608"/>
                </a:lnTo>
                <a:lnTo>
                  <a:pt x="1117" y="1589"/>
                </a:lnTo>
                <a:lnTo>
                  <a:pt x="1108" y="1570"/>
                </a:lnTo>
                <a:lnTo>
                  <a:pt x="1097" y="1554"/>
                </a:lnTo>
                <a:lnTo>
                  <a:pt x="1085" y="1538"/>
                </a:lnTo>
                <a:lnTo>
                  <a:pt x="1072" y="1524"/>
                </a:lnTo>
                <a:lnTo>
                  <a:pt x="1058" y="1511"/>
                </a:lnTo>
                <a:lnTo>
                  <a:pt x="1042" y="1501"/>
                </a:lnTo>
                <a:lnTo>
                  <a:pt x="1026" y="1491"/>
                </a:lnTo>
                <a:lnTo>
                  <a:pt x="1008" y="1484"/>
                </a:lnTo>
                <a:lnTo>
                  <a:pt x="990" y="1478"/>
                </a:lnTo>
                <a:lnTo>
                  <a:pt x="971" y="1476"/>
                </a:lnTo>
                <a:lnTo>
                  <a:pt x="952" y="1475"/>
                </a:lnTo>
                <a:lnTo>
                  <a:pt x="932" y="1476"/>
                </a:lnTo>
                <a:lnTo>
                  <a:pt x="914" y="1478"/>
                </a:lnTo>
                <a:lnTo>
                  <a:pt x="895" y="1484"/>
                </a:lnTo>
                <a:lnTo>
                  <a:pt x="878" y="1491"/>
                </a:lnTo>
                <a:lnTo>
                  <a:pt x="862" y="1501"/>
                </a:lnTo>
                <a:lnTo>
                  <a:pt x="846" y="1511"/>
                </a:lnTo>
                <a:lnTo>
                  <a:pt x="832" y="1524"/>
                </a:lnTo>
                <a:lnTo>
                  <a:pt x="819" y="1538"/>
                </a:lnTo>
                <a:lnTo>
                  <a:pt x="807" y="1554"/>
                </a:lnTo>
                <a:lnTo>
                  <a:pt x="796" y="1570"/>
                </a:lnTo>
                <a:lnTo>
                  <a:pt x="787" y="1589"/>
                </a:lnTo>
                <a:lnTo>
                  <a:pt x="779" y="1608"/>
                </a:lnTo>
                <a:lnTo>
                  <a:pt x="773" y="1628"/>
                </a:lnTo>
                <a:lnTo>
                  <a:pt x="769" y="1650"/>
                </a:lnTo>
                <a:lnTo>
                  <a:pt x="766" y="1671"/>
                </a:lnTo>
                <a:lnTo>
                  <a:pt x="765" y="1695"/>
                </a:lnTo>
                <a:lnTo>
                  <a:pt x="765" y="273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6" name="Freeform 92"/>
          <xdr:cNvSpPr>
            <a:spLocks/>
          </xdr:cNvSpPr>
        </xdr:nvSpPr>
        <xdr:spPr bwMode="auto">
          <a:xfrm>
            <a:off x="3657" y="756"/>
            <a:ext cx="31" cy="26"/>
          </a:xfrm>
          <a:custGeom>
            <a:avLst/>
            <a:gdLst>
              <a:gd name="T0" fmla="*/ 0 w 155"/>
              <a:gd name="T1" fmla="*/ 0 h 155"/>
              <a:gd name="T2" fmla="*/ 0 w 155"/>
              <a:gd name="T3" fmla="*/ 0 h 155"/>
              <a:gd name="T4" fmla="*/ 0 w 155"/>
              <a:gd name="T5" fmla="*/ 0 h 155"/>
              <a:gd name="T6" fmla="*/ 0 w 155"/>
              <a:gd name="T7" fmla="*/ 0 h 155"/>
              <a:gd name="T8" fmla="*/ 0 w 155"/>
              <a:gd name="T9" fmla="*/ 0 h 155"/>
              <a:gd name="T10" fmla="*/ 0 w 155"/>
              <a:gd name="T11" fmla="*/ 0 h 155"/>
              <a:gd name="T12" fmla="*/ 0 w 155"/>
              <a:gd name="T13" fmla="*/ 0 h 155"/>
              <a:gd name="T14" fmla="*/ 0 w 155"/>
              <a:gd name="T15" fmla="*/ 0 h 155"/>
              <a:gd name="T16" fmla="*/ 0 w 155"/>
              <a:gd name="T17" fmla="*/ 0 h 155"/>
              <a:gd name="T18" fmla="*/ 0 w 155"/>
              <a:gd name="T19" fmla="*/ 0 h 155"/>
              <a:gd name="T20" fmla="*/ 0 w 155"/>
              <a:gd name="T21" fmla="*/ 0 h 155"/>
              <a:gd name="T22" fmla="*/ 0 w 155"/>
              <a:gd name="T23" fmla="*/ 0 h 155"/>
              <a:gd name="T24" fmla="*/ 0 w 155"/>
              <a:gd name="T25" fmla="*/ 0 h 155"/>
              <a:gd name="T26" fmla="*/ 0 w 155"/>
              <a:gd name="T27" fmla="*/ 0 h 155"/>
              <a:gd name="T28" fmla="*/ 0 w 155"/>
              <a:gd name="T29" fmla="*/ 0 h 155"/>
              <a:gd name="T30" fmla="*/ 0 w 155"/>
              <a:gd name="T31" fmla="*/ 0 h 155"/>
              <a:gd name="T32" fmla="*/ 0 w 155"/>
              <a:gd name="T33" fmla="*/ 0 h 155"/>
              <a:gd name="T34" fmla="*/ 0 w 155"/>
              <a:gd name="T35" fmla="*/ 0 h 155"/>
              <a:gd name="T36" fmla="*/ 0 w 155"/>
              <a:gd name="T37" fmla="*/ 0 h 155"/>
              <a:gd name="T38" fmla="*/ 0 w 155"/>
              <a:gd name="T39" fmla="*/ 0 h 155"/>
              <a:gd name="T40" fmla="*/ 0 w 155"/>
              <a:gd name="T41" fmla="*/ 0 h 155"/>
              <a:gd name="T42" fmla="*/ 0 w 155"/>
              <a:gd name="T43" fmla="*/ 0 h 155"/>
              <a:gd name="T44" fmla="*/ 0 w 155"/>
              <a:gd name="T45" fmla="*/ 0 h 155"/>
              <a:gd name="T46" fmla="*/ 0 w 155"/>
              <a:gd name="T47" fmla="*/ 0 h 155"/>
              <a:gd name="T48" fmla="*/ 0 w 155"/>
              <a:gd name="T49" fmla="*/ 0 h 155"/>
              <a:gd name="T50" fmla="*/ 0 w 155"/>
              <a:gd name="T51" fmla="*/ 0 h 155"/>
              <a:gd name="T52" fmla="*/ 0 w 155"/>
              <a:gd name="T53" fmla="*/ 0 h 155"/>
              <a:gd name="T54" fmla="*/ 0 w 155"/>
              <a:gd name="T55" fmla="*/ 0 h 15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55" h="155">
                <a:moveTo>
                  <a:pt x="142" y="140"/>
                </a:moveTo>
                <a:lnTo>
                  <a:pt x="131" y="57"/>
                </a:lnTo>
                <a:lnTo>
                  <a:pt x="42" y="0"/>
                </a:lnTo>
                <a:lnTo>
                  <a:pt x="0" y="90"/>
                </a:lnTo>
                <a:lnTo>
                  <a:pt x="89" y="148"/>
                </a:lnTo>
                <a:lnTo>
                  <a:pt x="142" y="140"/>
                </a:lnTo>
                <a:lnTo>
                  <a:pt x="89" y="148"/>
                </a:lnTo>
                <a:lnTo>
                  <a:pt x="94" y="150"/>
                </a:lnTo>
                <a:lnTo>
                  <a:pt x="99" y="153"/>
                </a:lnTo>
                <a:lnTo>
                  <a:pt x="103" y="154"/>
                </a:lnTo>
                <a:lnTo>
                  <a:pt x="108" y="155"/>
                </a:lnTo>
                <a:lnTo>
                  <a:pt x="117" y="155"/>
                </a:lnTo>
                <a:lnTo>
                  <a:pt x="125" y="153"/>
                </a:lnTo>
                <a:lnTo>
                  <a:pt x="132" y="148"/>
                </a:lnTo>
                <a:lnTo>
                  <a:pt x="139" y="142"/>
                </a:lnTo>
                <a:lnTo>
                  <a:pt x="144" y="135"/>
                </a:lnTo>
                <a:lnTo>
                  <a:pt x="149" y="127"/>
                </a:lnTo>
                <a:lnTo>
                  <a:pt x="152" y="119"/>
                </a:lnTo>
                <a:lnTo>
                  <a:pt x="154" y="109"/>
                </a:lnTo>
                <a:lnTo>
                  <a:pt x="155" y="100"/>
                </a:lnTo>
                <a:lnTo>
                  <a:pt x="154" y="90"/>
                </a:lnTo>
                <a:lnTo>
                  <a:pt x="151" y="81"/>
                </a:lnTo>
                <a:lnTo>
                  <a:pt x="146" y="71"/>
                </a:lnTo>
                <a:lnTo>
                  <a:pt x="143" y="68"/>
                </a:lnTo>
                <a:lnTo>
                  <a:pt x="140" y="64"/>
                </a:lnTo>
                <a:lnTo>
                  <a:pt x="136" y="61"/>
                </a:lnTo>
                <a:lnTo>
                  <a:pt x="131" y="57"/>
                </a:lnTo>
                <a:lnTo>
                  <a:pt x="142" y="1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7" name="Freeform 93"/>
          <xdr:cNvSpPr>
            <a:spLocks/>
          </xdr:cNvSpPr>
        </xdr:nvSpPr>
        <xdr:spPr bwMode="auto">
          <a:xfrm>
            <a:off x="3653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4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8" name="Freeform 94"/>
          <xdr:cNvSpPr>
            <a:spLocks/>
          </xdr:cNvSpPr>
        </xdr:nvSpPr>
        <xdr:spPr bwMode="auto">
          <a:xfrm>
            <a:off x="3500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3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19" name="Freeform 95"/>
          <xdr:cNvSpPr>
            <a:spLocks/>
          </xdr:cNvSpPr>
        </xdr:nvSpPr>
        <xdr:spPr bwMode="auto">
          <a:xfrm>
            <a:off x="3500" y="319"/>
            <a:ext cx="17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2"/>
                </a:lnTo>
                <a:lnTo>
                  <a:pt x="74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0" name="Freeform 96"/>
          <xdr:cNvSpPr>
            <a:spLocks/>
          </xdr:cNvSpPr>
        </xdr:nvSpPr>
        <xdr:spPr bwMode="auto">
          <a:xfrm>
            <a:off x="3502" y="300"/>
            <a:ext cx="33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61" y="29"/>
                </a:moveTo>
                <a:lnTo>
                  <a:pt x="89" y="18"/>
                </a:lnTo>
                <a:lnTo>
                  <a:pt x="0" y="133"/>
                </a:lnTo>
                <a:lnTo>
                  <a:pt x="64" y="202"/>
                </a:lnTo>
                <a:lnTo>
                  <a:pt x="154" y="88"/>
                </a:lnTo>
                <a:lnTo>
                  <a:pt x="161" y="29"/>
                </a:lnTo>
                <a:lnTo>
                  <a:pt x="154" y="88"/>
                </a:lnTo>
                <a:lnTo>
                  <a:pt x="157" y="84"/>
                </a:lnTo>
                <a:lnTo>
                  <a:pt x="160" y="78"/>
                </a:lnTo>
                <a:lnTo>
                  <a:pt x="162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1" y="29"/>
                </a:lnTo>
                <a:lnTo>
                  <a:pt x="157" y="22"/>
                </a:lnTo>
                <a:lnTo>
                  <a:pt x="151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61" y="2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1" name="Freeform 97"/>
          <xdr:cNvSpPr>
            <a:spLocks/>
          </xdr:cNvSpPr>
        </xdr:nvSpPr>
        <xdr:spPr bwMode="auto">
          <a:xfrm>
            <a:off x="3519" y="305"/>
            <a:ext cx="26" cy="32"/>
          </a:xfrm>
          <a:custGeom>
            <a:avLst/>
            <a:gdLst>
              <a:gd name="T0" fmla="*/ 0 w 133"/>
              <a:gd name="T1" fmla="*/ 0 h 191"/>
              <a:gd name="T2" fmla="*/ 0 w 133"/>
              <a:gd name="T3" fmla="*/ 0 h 191"/>
              <a:gd name="T4" fmla="*/ 0 w 133"/>
              <a:gd name="T5" fmla="*/ 0 h 191"/>
              <a:gd name="T6" fmla="*/ 0 w 133"/>
              <a:gd name="T7" fmla="*/ 0 h 191"/>
              <a:gd name="T8" fmla="*/ 0 w 133"/>
              <a:gd name="T9" fmla="*/ 0 h 191"/>
              <a:gd name="T10" fmla="*/ 0 w 133"/>
              <a:gd name="T11" fmla="*/ 0 h 191"/>
              <a:gd name="T12" fmla="*/ 0 w 133"/>
              <a:gd name="T13" fmla="*/ 0 h 191"/>
              <a:gd name="T14" fmla="*/ 0 w 133"/>
              <a:gd name="T15" fmla="*/ 0 h 191"/>
              <a:gd name="T16" fmla="*/ 0 w 133"/>
              <a:gd name="T17" fmla="*/ 0 h 191"/>
              <a:gd name="T18" fmla="*/ 0 w 133"/>
              <a:gd name="T19" fmla="*/ 0 h 191"/>
              <a:gd name="T20" fmla="*/ 0 w 133"/>
              <a:gd name="T21" fmla="*/ 0 h 191"/>
              <a:gd name="T22" fmla="*/ 0 w 133"/>
              <a:gd name="T23" fmla="*/ 0 h 191"/>
              <a:gd name="T24" fmla="*/ 0 w 133"/>
              <a:gd name="T25" fmla="*/ 0 h 191"/>
              <a:gd name="T26" fmla="*/ 0 w 133"/>
              <a:gd name="T27" fmla="*/ 0 h 191"/>
              <a:gd name="T28" fmla="*/ 0 w 133"/>
              <a:gd name="T29" fmla="*/ 0 h 191"/>
              <a:gd name="T30" fmla="*/ 0 w 133"/>
              <a:gd name="T31" fmla="*/ 0 h 191"/>
              <a:gd name="T32" fmla="*/ 0 w 133"/>
              <a:gd name="T33" fmla="*/ 0 h 191"/>
              <a:gd name="T34" fmla="*/ 0 w 133"/>
              <a:gd name="T35" fmla="*/ 0 h 191"/>
              <a:gd name="T36" fmla="*/ 0 w 133"/>
              <a:gd name="T37" fmla="*/ 0 h 191"/>
              <a:gd name="T38" fmla="*/ 0 w 133"/>
              <a:gd name="T39" fmla="*/ 0 h 191"/>
              <a:gd name="T40" fmla="*/ 0 w 133"/>
              <a:gd name="T41" fmla="*/ 0 h 191"/>
              <a:gd name="T42" fmla="*/ 0 w 133"/>
              <a:gd name="T43" fmla="*/ 0 h 191"/>
              <a:gd name="T44" fmla="*/ 0 w 133"/>
              <a:gd name="T45" fmla="*/ 0 h 191"/>
              <a:gd name="T46" fmla="*/ 0 w 133"/>
              <a:gd name="T47" fmla="*/ 0 h 191"/>
              <a:gd name="T48" fmla="*/ 0 w 133"/>
              <a:gd name="T49" fmla="*/ 0 h 191"/>
              <a:gd name="T50" fmla="*/ 0 w 133"/>
              <a:gd name="T51" fmla="*/ 0 h 191"/>
              <a:gd name="T52" fmla="*/ 0 w 133"/>
              <a:gd name="T53" fmla="*/ 0 h 191"/>
              <a:gd name="T54" fmla="*/ 0 w 133"/>
              <a:gd name="T55" fmla="*/ 0 h 19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3" h="191">
                <a:moveTo>
                  <a:pt x="88" y="191"/>
                </a:moveTo>
                <a:lnTo>
                  <a:pt x="128" y="116"/>
                </a:lnTo>
                <a:lnTo>
                  <a:pt x="79" y="0"/>
                </a:lnTo>
                <a:lnTo>
                  <a:pt x="0" y="48"/>
                </a:lnTo>
                <a:lnTo>
                  <a:pt x="49" y="162"/>
                </a:lnTo>
                <a:lnTo>
                  <a:pt x="88" y="191"/>
                </a:lnTo>
                <a:lnTo>
                  <a:pt x="49" y="162"/>
                </a:lnTo>
                <a:lnTo>
                  <a:pt x="51" y="168"/>
                </a:lnTo>
                <a:lnTo>
                  <a:pt x="54" y="172"/>
                </a:lnTo>
                <a:lnTo>
                  <a:pt x="57" y="177"/>
                </a:lnTo>
                <a:lnTo>
                  <a:pt x="61" y="181"/>
                </a:lnTo>
                <a:lnTo>
                  <a:pt x="68" y="186"/>
                </a:lnTo>
                <a:lnTo>
                  <a:pt x="76" y="190"/>
                </a:lnTo>
                <a:lnTo>
                  <a:pt x="84" y="191"/>
                </a:lnTo>
                <a:lnTo>
                  <a:pt x="92" y="191"/>
                </a:lnTo>
                <a:lnTo>
                  <a:pt x="100" y="189"/>
                </a:lnTo>
                <a:lnTo>
                  <a:pt x="108" y="185"/>
                </a:lnTo>
                <a:lnTo>
                  <a:pt x="115" y="181"/>
                </a:lnTo>
                <a:lnTo>
                  <a:pt x="121" y="173"/>
                </a:lnTo>
                <a:lnTo>
                  <a:pt x="126" y="166"/>
                </a:lnTo>
                <a:lnTo>
                  <a:pt x="130" y="158"/>
                </a:lnTo>
                <a:lnTo>
                  <a:pt x="132" y="149"/>
                </a:lnTo>
                <a:lnTo>
                  <a:pt x="133" y="138"/>
                </a:lnTo>
                <a:lnTo>
                  <a:pt x="133" y="132"/>
                </a:lnTo>
                <a:lnTo>
                  <a:pt x="132" y="128"/>
                </a:lnTo>
                <a:lnTo>
                  <a:pt x="130" y="122"/>
                </a:lnTo>
                <a:lnTo>
                  <a:pt x="128" y="116"/>
                </a:lnTo>
                <a:lnTo>
                  <a:pt x="88" y="19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2" name="Freeform 98"/>
          <xdr:cNvSpPr>
            <a:spLocks/>
          </xdr:cNvSpPr>
        </xdr:nvSpPr>
        <xdr:spPr bwMode="auto">
          <a:xfrm>
            <a:off x="3536" y="319"/>
            <a:ext cx="134" cy="18"/>
          </a:xfrm>
          <a:custGeom>
            <a:avLst/>
            <a:gdLst>
              <a:gd name="T0" fmla="*/ 0 w 671"/>
              <a:gd name="T1" fmla="*/ 0 h 105"/>
              <a:gd name="T2" fmla="*/ 0 w 671"/>
              <a:gd name="T3" fmla="*/ 0 h 105"/>
              <a:gd name="T4" fmla="*/ 0 w 671"/>
              <a:gd name="T5" fmla="*/ 0 h 105"/>
              <a:gd name="T6" fmla="*/ 0 w 671"/>
              <a:gd name="T7" fmla="*/ 0 h 105"/>
              <a:gd name="T8" fmla="*/ 0 w 671"/>
              <a:gd name="T9" fmla="*/ 0 h 105"/>
              <a:gd name="T10" fmla="*/ 0 w 671"/>
              <a:gd name="T11" fmla="*/ 0 h 105"/>
              <a:gd name="T12" fmla="*/ 0 w 671"/>
              <a:gd name="T13" fmla="*/ 0 h 105"/>
              <a:gd name="T14" fmla="*/ 0 w 671"/>
              <a:gd name="T15" fmla="*/ 0 h 105"/>
              <a:gd name="T16" fmla="*/ 0 w 671"/>
              <a:gd name="T17" fmla="*/ 0 h 105"/>
              <a:gd name="T18" fmla="*/ 0 w 671"/>
              <a:gd name="T19" fmla="*/ 0 h 105"/>
              <a:gd name="T20" fmla="*/ 0 w 671"/>
              <a:gd name="T21" fmla="*/ 0 h 105"/>
              <a:gd name="T22" fmla="*/ 0 w 671"/>
              <a:gd name="T23" fmla="*/ 0 h 105"/>
              <a:gd name="T24" fmla="*/ 0 w 671"/>
              <a:gd name="T25" fmla="*/ 0 h 105"/>
              <a:gd name="T26" fmla="*/ 0 w 671"/>
              <a:gd name="T27" fmla="*/ 0 h 105"/>
              <a:gd name="T28" fmla="*/ 0 w 671"/>
              <a:gd name="T29" fmla="*/ 0 h 105"/>
              <a:gd name="T30" fmla="*/ 0 w 671"/>
              <a:gd name="T31" fmla="*/ 0 h 105"/>
              <a:gd name="T32" fmla="*/ 0 w 671"/>
              <a:gd name="T33" fmla="*/ 0 h 105"/>
              <a:gd name="T34" fmla="*/ 0 w 671"/>
              <a:gd name="T35" fmla="*/ 0 h 105"/>
              <a:gd name="T36" fmla="*/ 0 w 671"/>
              <a:gd name="T37" fmla="*/ 0 h 105"/>
              <a:gd name="T38" fmla="*/ 0 w 671"/>
              <a:gd name="T39" fmla="*/ 0 h 105"/>
              <a:gd name="T40" fmla="*/ 0 w 671"/>
              <a:gd name="T41" fmla="*/ 0 h 105"/>
              <a:gd name="T42" fmla="*/ 0 w 671"/>
              <a:gd name="T43" fmla="*/ 0 h 105"/>
              <a:gd name="T44" fmla="*/ 0 w 671"/>
              <a:gd name="T45" fmla="*/ 0 h 105"/>
              <a:gd name="T46" fmla="*/ 0 w 671"/>
              <a:gd name="T47" fmla="*/ 0 h 105"/>
              <a:gd name="T48" fmla="*/ 0 w 671"/>
              <a:gd name="T49" fmla="*/ 0 h 105"/>
              <a:gd name="T50" fmla="*/ 0 w 671"/>
              <a:gd name="T51" fmla="*/ 0 h 105"/>
              <a:gd name="T52" fmla="*/ 0 w 671"/>
              <a:gd name="T53" fmla="*/ 0 h 105"/>
              <a:gd name="T54" fmla="*/ 0 w 67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1" h="105">
                <a:moveTo>
                  <a:pt x="671" y="52"/>
                </a:moveTo>
                <a:lnTo>
                  <a:pt x="627" y="0"/>
                </a:lnTo>
                <a:lnTo>
                  <a:pt x="0" y="0"/>
                </a:lnTo>
                <a:lnTo>
                  <a:pt x="0" y="105"/>
                </a:lnTo>
                <a:lnTo>
                  <a:pt x="627" y="105"/>
                </a:lnTo>
                <a:lnTo>
                  <a:pt x="671" y="52"/>
                </a:lnTo>
                <a:lnTo>
                  <a:pt x="627" y="105"/>
                </a:lnTo>
                <a:lnTo>
                  <a:pt x="632" y="104"/>
                </a:lnTo>
                <a:lnTo>
                  <a:pt x="637" y="104"/>
                </a:lnTo>
                <a:lnTo>
                  <a:pt x="642" y="103"/>
                </a:lnTo>
                <a:lnTo>
                  <a:pt x="646" y="100"/>
                </a:lnTo>
                <a:lnTo>
                  <a:pt x="654" y="96"/>
                </a:lnTo>
                <a:lnTo>
                  <a:pt x="660" y="89"/>
                </a:lnTo>
                <a:lnTo>
                  <a:pt x="665" y="80"/>
                </a:lnTo>
                <a:lnTo>
                  <a:pt x="668" y="72"/>
                </a:lnTo>
                <a:lnTo>
                  <a:pt x="670" y="63"/>
                </a:lnTo>
                <a:lnTo>
                  <a:pt x="671" y="52"/>
                </a:lnTo>
                <a:lnTo>
                  <a:pt x="670" y="43"/>
                </a:lnTo>
                <a:lnTo>
                  <a:pt x="668" y="33"/>
                </a:lnTo>
                <a:lnTo>
                  <a:pt x="665" y="25"/>
                </a:lnTo>
                <a:lnTo>
                  <a:pt x="660" y="17"/>
                </a:lnTo>
                <a:lnTo>
                  <a:pt x="654" y="11"/>
                </a:lnTo>
                <a:lnTo>
                  <a:pt x="646" y="5"/>
                </a:lnTo>
                <a:lnTo>
                  <a:pt x="642" y="4"/>
                </a:lnTo>
                <a:lnTo>
                  <a:pt x="637" y="2"/>
                </a:lnTo>
                <a:lnTo>
                  <a:pt x="632" y="2"/>
                </a:lnTo>
                <a:lnTo>
                  <a:pt x="627" y="0"/>
                </a:lnTo>
                <a:lnTo>
                  <a:pt x="671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3" name="Freeform 99"/>
          <xdr:cNvSpPr>
            <a:spLocks/>
          </xdr:cNvSpPr>
        </xdr:nvSpPr>
        <xdr:spPr bwMode="auto">
          <a:xfrm>
            <a:off x="3653" y="328"/>
            <a:ext cx="17" cy="194"/>
          </a:xfrm>
          <a:custGeom>
            <a:avLst/>
            <a:gdLst>
              <a:gd name="T0" fmla="*/ 0 w 88"/>
              <a:gd name="T1" fmla="*/ 0 h 1163"/>
              <a:gd name="T2" fmla="*/ 0 w 88"/>
              <a:gd name="T3" fmla="*/ 0 h 1163"/>
              <a:gd name="T4" fmla="*/ 0 w 88"/>
              <a:gd name="T5" fmla="*/ 0 h 1163"/>
              <a:gd name="T6" fmla="*/ 0 w 88"/>
              <a:gd name="T7" fmla="*/ 0 h 1163"/>
              <a:gd name="T8" fmla="*/ 0 w 88"/>
              <a:gd name="T9" fmla="*/ 0 h 1163"/>
              <a:gd name="T10" fmla="*/ 0 w 88"/>
              <a:gd name="T11" fmla="*/ 0 h 1163"/>
              <a:gd name="T12" fmla="*/ 0 w 88"/>
              <a:gd name="T13" fmla="*/ 0 h 1163"/>
              <a:gd name="T14" fmla="*/ 0 w 88"/>
              <a:gd name="T15" fmla="*/ 0 h 1163"/>
              <a:gd name="T16" fmla="*/ 0 w 88"/>
              <a:gd name="T17" fmla="*/ 0 h 1163"/>
              <a:gd name="T18" fmla="*/ 0 w 88"/>
              <a:gd name="T19" fmla="*/ 0 h 1163"/>
              <a:gd name="T20" fmla="*/ 0 w 88"/>
              <a:gd name="T21" fmla="*/ 0 h 1163"/>
              <a:gd name="T22" fmla="*/ 0 w 88"/>
              <a:gd name="T23" fmla="*/ 0 h 1163"/>
              <a:gd name="T24" fmla="*/ 0 w 88"/>
              <a:gd name="T25" fmla="*/ 0 h 1163"/>
              <a:gd name="T26" fmla="*/ 0 w 88"/>
              <a:gd name="T27" fmla="*/ 0 h 1163"/>
              <a:gd name="T28" fmla="*/ 0 w 88"/>
              <a:gd name="T29" fmla="*/ 0 h 1163"/>
              <a:gd name="T30" fmla="*/ 0 w 88"/>
              <a:gd name="T31" fmla="*/ 0 h 1163"/>
              <a:gd name="T32" fmla="*/ 0 w 88"/>
              <a:gd name="T33" fmla="*/ 0 h 1163"/>
              <a:gd name="T34" fmla="*/ 0 w 88"/>
              <a:gd name="T35" fmla="*/ 0 h 1163"/>
              <a:gd name="T36" fmla="*/ 0 w 88"/>
              <a:gd name="T37" fmla="*/ 0 h 1163"/>
              <a:gd name="T38" fmla="*/ 0 w 88"/>
              <a:gd name="T39" fmla="*/ 0 h 1163"/>
              <a:gd name="T40" fmla="*/ 0 w 88"/>
              <a:gd name="T41" fmla="*/ 0 h 1163"/>
              <a:gd name="T42" fmla="*/ 0 w 88"/>
              <a:gd name="T43" fmla="*/ 0 h 1163"/>
              <a:gd name="T44" fmla="*/ 0 w 88"/>
              <a:gd name="T45" fmla="*/ 0 h 1163"/>
              <a:gd name="T46" fmla="*/ 0 w 88"/>
              <a:gd name="T47" fmla="*/ 0 h 1163"/>
              <a:gd name="T48" fmla="*/ 0 w 88"/>
              <a:gd name="T49" fmla="*/ 0 h 1163"/>
              <a:gd name="T50" fmla="*/ 0 w 88"/>
              <a:gd name="T51" fmla="*/ 0 h 1163"/>
              <a:gd name="T52" fmla="*/ 0 w 88"/>
              <a:gd name="T53" fmla="*/ 0 h 1163"/>
              <a:gd name="T54" fmla="*/ 0 w 88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163">
                <a:moveTo>
                  <a:pt x="44" y="1163"/>
                </a:moveTo>
                <a:lnTo>
                  <a:pt x="88" y="1111"/>
                </a:lnTo>
                <a:lnTo>
                  <a:pt x="88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8"/>
                </a:lnTo>
                <a:lnTo>
                  <a:pt x="1" y="1124"/>
                </a:lnTo>
                <a:lnTo>
                  <a:pt x="2" y="1129"/>
                </a:lnTo>
                <a:lnTo>
                  <a:pt x="3" y="1135"/>
                </a:lnTo>
                <a:lnTo>
                  <a:pt x="8" y="1143"/>
                </a:lnTo>
                <a:lnTo>
                  <a:pt x="13" y="1150"/>
                </a:lnTo>
                <a:lnTo>
                  <a:pt x="20" y="1156"/>
                </a:lnTo>
                <a:lnTo>
                  <a:pt x="28" y="1161"/>
                </a:lnTo>
                <a:lnTo>
                  <a:pt x="36" y="1163"/>
                </a:lnTo>
                <a:lnTo>
                  <a:pt x="44" y="1163"/>
                </a:lnTo>
                <a:lnTo>
                  <a:pt x="52" y="1163"/>
                </a:lnTo>
                <a:lnTo>
                  <a:pt x="60" y="1161"/>
                </a:lnTo>
                <a:lnTo>
                  <a:pt x="68" y="1156"/>
                </a:lnTo>
                <a:lnTo>
                  <a:pt x="74" y="1150"/>
                </a:lnTo>
                <a:lnTo>
                  <a:pt x="80" y="1143"/>
                </a:lnTo>
                <a:lnTo>
                  <a:pt x="84" y="1135"/>
                </a:lnTo>
                <a:lnTo>
                  <a:pt x="86" y="1129"/>
                </a:lnTo>
                <a:lnTo>
                  <a:pt x="87" y="1124"/>
                </a:lnTo>
                <a:lnTo>
                  <a:pt x="88" y="1118"/>
                </a:lnTo>
                <a:lnTo>
                  <a:pt x="88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4" name="Freeform 100"/>
          <xdr:cNvSpPr>
            <a:spLocks/>
          </xdr:cNvSpPr>
        </xdr:nvSpPr>
        <xdr:spPr bwMode="auto">
          <a:xfrm>
            <a:off x="3662" y="504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6" y="79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6" y="79"/>
                </a:lnTo>
                <a:lnTo>
                  <a:pt x="8" y="104"/>
                </a:lnTo>
                <a:lnTo>
                  <a:pt x="13" y="104"/>
                </a:lnTo>
                <a:lnTo>
                  <a:pt x="18" y="103"/>
                </a:lnTo>
                <a:lnTo>
                  <a:pt x="23" y="102"/>
                </a:lnTo>
                <a:lnTo>
                  <a:pt x="27" y="101"/>
                </a:lnTo>
                <a:lnTo>
                  <a:pt x="35" y="95"/>
                </a:lnTo>
                <a:lnTo>
                  <a:pt x="41" y="89"/>
                </a:lnTo>
                <a:lnTo>
                  <a:pt x="46" y="81"/>
                </a:lnTo>
                <a:lnTo>
                  <a:pt x="49" y="71"/>
                </a:lnTo>
                <a:lnTo>
                  <a:pt x="51" y="63"/>
                </a:lnTo>
                <a:lnTo>
                  <a:pt x="52" y="52"/>
                </a:lnTo>
                <a:lnTo>
                  <a:pt x="51" y="43"/>
                </a:lnTo>
                <a:lnTo>
                  <a:pt x="49" y="33"/>
                </a:lnTo>
                <a:lnTo>
                  <a:pt x="46" y="25"/>
                </a:lnTo>
                <a:lnTo>
                  <a:pt x="41" y="17"/>
                </a:lnTo>
                <a:lnTo>
                  <a:pt x="35" y="10"/>
                </a:lnTo>
                <a:lnTo>
                  <a:pt x="27" y="5"/>
                </a:lnTo>
                <a:lnTo>
                  <a:pt x="23" y="3"/>
                </a:lnTo>
                <a:lnTo>
                  <a:pt x="18" y="2"/>
                </a:lnTo>
                <a:lnTo>
                  <a:pt x="13" y="0"/>
                </a:lnTo>
                <a:lnTo>
                  <a:pt x="8" y="0"/>
                </a:lnTo>
                <a:lnTo>
                  <a:pt x="46" y="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5" name="Freeform 101"/>
          <xdr:cNvSpPr>
            <a:spLocks/>
          </xdr:cNvSpPr>
        </xdr:nvSpPr>
        <xdr:spPr bwMode="auto">
          <a:xfrm>
            <a:off x="3656" y="450"/>
            <a:ext cx="133" cy="68"/>
          </a:xfrm>
          <a:custGeom>
            <a:avLst/>
            <a:gdLst>
              <a:gd name="T0" fmla="*/ 0 w 668"/>
              <a:gd name="T1" fmla="*/ 0 h 405"/>
              <a:gd name="T2" fmla="*/ 0 w 668"/>
              <a:gd name="T3" fmla="*/ 0 h 405"/>
              <a:gd name="T4" fmla="*/ 0 w 668"/>
              <a:gd name="T5" fmla="*/ 0 h 405"/>
              <a:gd name="T6" fmla="*/ 0 w 668"/>
              <a:gd name="T7" fmla="*/ 0 h 405"/>
              <a:gd name="T8" fmla="*/ 0 w 668"/>
              <a:gd name="T9" fmla="*/ 0 h 405"/>
              <a:gd name="T10" fmla="*/ 0 w 668"/>
              <a:gd name="T11" fmla="*/ 0 h 405"/>
              <a:gd name="T12" fmla="*/ 0 w 668"/>
              <a:gd name="T13" fmla="*/ 0 h 405"/>
              <a:gd name="T14" fmla="*/ 0 w 668"/>
              <a:gd name="T15" fmla="*/ 0 h 405"/>
              <a:gd name="T16" fmla="*/ 0 w 668"/>
              <a:gd name="T17" fmla="*/ 0 h 405"/>
              <a:gd name="T18" fmla="*/ 0 w 668"/>
              <a:gd name="T19" fmla="*/ 0 h 405"/>
              <a:gd name="T20" fmla="*/ 0 w 668"/>
              <a:gd name="T21" fmla="*/ 0 h 405"/>
              <a:gd name="T22" fmla="*/ 0 w 668"/>
              <a:gd name="T23" fmla="*/ 0 h 405"/>
              <a:gd name="T24" fmla="*/ 0 w 668"/>
              <a:gd name="T25" fmla="*/ 0 h 405"/>
              <a:gd name="T26" fmla="*/ 0 w 668"/>
              <a:gd name="T27" fmla="*/ 0 h 405"/>
              <a:gd name="T28" fmla="*/ 0 w 668"/>
              <a:gd name="T29" fmla="*/ 0 h 405"/>
              <a:gd name="T30" fmla="*/ 0 w 668"/>
              <a:gd name="T31" fmla="*/ 0 h 405"/>
              <a:gd name="T32" fmla="*/ 0 w 668"/>
              <a:gd name="T33" fmla="*/ 0 h 405"/>
              <a:gd name="T34" fmla="*/ 0 w 668"/>
              <a:gd name="T35" fmla="*/ 0 h 405"/>
              <a:gd name="T36" fmla="*/ 0 w 668"/>
              <a:gd name="T37" fmla="*/ 0 h 405"/>
              <a:gd name="T38" fmla="*/ 0 w 668"/>
              <a:gd name="T39" fmla="*/ 0 h 405"/>
              <a:gd name="T40" fmla="*/ 0 w 668"/>
              <a:gd name="T41" fmla="*/ 0 h 405"/>
              <a:gd name="T42" fmla="*/ 0 w 668"/>
              <a:gd name="T43" fmla="*/ 0 h 405"/>
              <a:gd name="T44" fmla="*/ 0 w 668"/>
              <a:gd name="T45" fmla="*/ 0 h 405"/>
              <a:gd name="T46" fmla="*/ 0 w 668"/>
              <a:gd name="T47" fmla="*/ 0 h 405"/>
              <a:gd name="T48" fmla="*/ 0 w 668"/>
              <a:gd name="T49" fmla="*/ 0 h 405"/>
              <a:gd name="T50" fmla="*/ 0 w 668"/>
              <a:gd name="T51" fmla="*/ 0 h 405"/>
              <a:gd name="T52" fmla="*/ 0 w 668"/>
              <a:gd name="T53" fmla="*/ 0 h 405"/>
              <a:gd name="T54" fmla="*/ 0 w 668"/>
              <a:gd name="T55" fmla="*/ 0 h 405"/>
              <a:gd name="T56" fmla="*/ 0 w 668"/>
              <a:gd name="T57" fmla="*/ 0 h 405"/>
              <a:gd name="T58" fmla="*/ 0 w 668"/>
              <a:gd name="T59" fmla="*/ 0 h 405"/>
              <a:gd name="T60" fmla="*/ 0 w 668"/>
              <a:gd name="T61" fmla="*/ 0 h 405"/>
              <a:gd name="T62" fmla="*/ 0 w 668"/>
              <a:gd name="T63" fmla="*/ 0 h 405"/>
              <a:gd name="T64" fmla="*/ 0 w 668"/>
              <a:gd name="T65" fmla="*/ 0 h 405"/>
              <a:gd name="T66" fmla="*/ 0 w 668"/>
              <a:gd name="T67" fmla="*/ 0 h 405"/>
              <a:gd name="T68" fmla="*/ 0 w 668"/>
              <a:gd name="T69" fmla="*/ 0 h 405"/>
              <a:gd name="T70" fmla="*/ 0 w 668"/>
              <a:gd name="T71" fmla="*/ 0 h 405"/>
              <a:gd name="T72" fmla="*/ 0 w 668"/>
              <a:gd name="T73" fmla="*/ 0 h 405"/>
              <a:gd name="T74" fmla="*/ 0 w 668"/>
              <a:gd name="T75" fmla="*/ 0 h 405"/>
              <a:gd name="T76" fmla="*/ 0 w 668"/>
              <a:gd name="T77" fmla="*/ 0 h 405"/>
              <a:gd name="T78" fmla="*/ 0 w 668"/>
              <a:gd name="T79" fmla="*/ 0 h 405"/>
              <a:gd name="T80" fmla="*/ 0 w 668"/>
              <a:gd name="T81" fmla="*/ 0 h 405"/>
              <a:gd name="T82" fmla="*/ 0 w 668"/>
              <a:gd name="T83" fmla="*/ 0 h 405"/>
              <a:gd name="T84" fmla="*/ 0 w 668"/>
              <a:gd name="T85" fmla="*/ 0 h 405"/>
              <a:gd name="T86" fmla="*/ 0 w 668"/>
              <a:gd name="T87" fmla="*/ 0 h 40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8" h="405">
                <a:moveTo>
                  <a:pt x="624" y="0"/>
                </a:moveTo>
                <a:lnTo>
                  <a:pt x="624" y="0"/>
                </a:lnTo>
                <a:lnTo>
                  <a:pt x="598" y="2"/>
                </a:lnTo>
                <a:lnTo>
                  <a:pt x="573" y="3"/>
                </a:lnTo>
                <a:lnTo>
                  <a:pt x="549" y="4"/>
                </a:lnTo>
                <a:lnTo>
                  <a:pt x="524" y="6"/>
                </a:lnTo>
                <a:lnTo>
                  <a:pt x="500" y="10"/>
                </a:lnTo>
                <a:lnTo>
                  <a:pt x="476" y="13"/>
                </a:lnTo>
                <a:lnTo>
                  <a:pt x="452" y="18"/>
                </a:lnTo>
                <a:lnTo>
                  <a:pt x="429" y="24"/>
                </a:lnTo>
                <a:lnTo>
                  <a:pt x="406" y="29"/>
                </a:lnTo>
                <a:lnTo>
                  <a:pt x="383" y="36"/>
                </a:lnTo>
                <a:lnTo>
                  <a:pt x="360" y="43"/>
                </a:lnTo>
                <a:lnTo>
                  <a:pt x="338" y="51"/>
                </a:lnTo>
                <a:lnTo>
                  <a:pt x="317" y="59"/>
                </a:lnTo>
                <a:lnTo>
                  <a:pt x="295" y="69"/>
                </a:lnTo>
                <a:lnTo>
                  <a:pt x="275" y="79"/>
                </a:lnTo>
                <a:lnTo>
                  <a:pt x="254" y="90"/>
                </a:lnTo>
                <a:lnTo>
                  <a:pt x="234" y="102"/>
                </a:lnTo>
                <a:lnTo>
                  <a:pt x="215" y="113"/>
                </a:lnTo>
                <a:lnTo>
                  <a:pt x="196" y="126"/>
                </a:lnTo>
                <a:lnTo>
                  <a:pt x="177" y="139"/>
                </a:lnTo>
                <a:lnTo>
                  <a:pt x="159" y="153"/>
                </a:lnTo>
                <a:lnTo>
                  <a:pt x="142" y="168"/>
                </a:lnTo>
                <a:lnTo>
                  <a:pt x="125" y="184"/>
                </a:lnTo>
                <a:lnTo>
                  <a:pt x="109" y="199"/>
                </a:lnTo>
                <a:lnTo>
                  <a:pt x="93" y="217"/>
                </a:lnTo>
                <a:lnTo>
                  <a:pt x="78" y="233"/>
                </a:lnTo>
                <a:lnTo>
                  <a:pt x="63" y="252"/>
                </a:lnTo>
                <a:lnTo>
                  <a:pt x="49" y="271"/>
                </a:lnTo>
                <a:lnTo>
                  <a:pt x="36" y="290"/>
                </a:lnTo>
                <a:lnTo>
                  <a:pt x="23" y="310"/>
                </a:lnTo>
                <a:lnTo>
                  <a:pt x="11" y="331"/>
                </a:lnTo>
                <a:lnTo>
                  <a:pt x="0" y="352"/>
                </a:lnTo>
                <a:lnTo>
                  <a:pt x="76" y="405"/>
                </a:lnTo>
                <a:lnTo>
                  <a:pt x="85" y="388"/>
                </a:lnTo>
                <a:lnTo>
                  <a:pt x="95" y="370"/>
                </a:lnTo>
                <a:lnTo>
                  <a:pt x="105" y="354"/>
                </a:lnTo>
                <a:lnTo>
                  <a:pt x="116" y="337"/>
                </a:lnTo>
                <a:lnTo>
                  <a:pt x="128" y="322"/>
                </a:lnTo>
                <a:lnTo>
                  <a:pt x="140" y="306"/>
                </a:lnTo>
                <a:lnTo>
                  <a:pt x="153" y="292"/>
                </a:lnTo>
                <a:lnTo>
                  <a:pt x="166" y="278"/>
                </a:lnTo>
                <a:lnTo>
                  <a:pt x="180" y="264"/>
                </a:lnTo>
                <a:lnTo>
                  <a:pt x="195" y="251"/>
                </a:lnTo>
                <a:lnTo>
                  <a:pt x="209" y="238"/>
                </a:lnTo>
                <a:lnTo>
                  <a:pt x="225" y="226"/>
                </a:lnTo>
                <a:lnTo>
                  <a:pt x="241" y="215"/>
                </a:lnTo>
                <a:lnTo>
                  <a:pt x="257" y="204"/>
                </a:lnTo>
                <a:lnTo>
                  <a:pt x="274" y="193"/>
                </a:lnTo>
                <a:lnTo>
                  <a:pt x="291" y="184"/>
                </a:lnTo>
                <a:lnTo>
                  <a:pt x="309" y="175"/>
                </a:lnTo>
                <a:lnTo>
                  <a:pt x="328" y="165"/>
                </a:lnTo>
                <a:lnTo>
                  <a:pt x="346" y="158"/>
                </a:lnTo>
                <a:lnTo>
                  <a:pt x="365" y="150"/>
                </a:lnTo>
                <a:lnTo>
                  <a:pt x="385" y="143"/>
                </a:lnTo>
                <a:lnTo>
                  <a:pt x="405" y="136"/>
                </a:lnTo>
                <a:lnTo>
                  <a:pt x="425" y="130"/>
                </a:lnTo>
                <a:lnTo>
                  <a:pt x="446" y="125"/>
                </a:lnTo>
                <a:lnTo>
                  <a:pt x="467" y="120"/>
                </a:lnTo>
                <a:lnTo>
                  <a:pt x="488" y="117"/>
                </a:lnTo>
                <a:lnTo>
                  <a:pt x="510" y="113"/>
                </a:lnTo>
                <a:lnTo>
                  <a:pt x="533" y="110"/>
                </a:lnTo>
                <a:lnTo>
                  <a:pt x="555" y="108"/>
                </a:lnTo>
                <a:lnTo>
                  <a:pt x="578" y="106"/>
                </a:lnTo>
                <a:lnTo>
                  <a:pt x="601" y="105"/>
                </a:lnTo>
                <a:lnTo>
                  <a:pt x="624" y="105"/>
                </a:lnTo>
                <a:lnTo>
                  <a:pt x="629" y="105"/>
                </a:lnTo>
                <a:lnTo>
                  <a:pt x="634" y="104"/>
                </a:lnTo>
                <a:lnTo>
                  <a:pt x="639" y="103"/>
                </a:lnTo>
                <a:lnTo>
                  <a:pt x="643" y="100"/>
                </a:lnTo>
                <a:lnTo>
                  <a:pt x="651" y="96"/>
                </a:lnTo>
                <a:lnTo>
                  <a:pt x="657" y="89"/>
                </a:lnTo>
                <a:lnTo>
                  <a:pt x="662" y="80"/>
                </a:lnTo>
                <a:lnTo>
                  <a:pt x="665" y="72"/>
                </a:lnTo>
                <a:lnTo>
                  <a:pt x="667" y="63"/>
                </a:lnTo>
                <a:lnTo>
                  <a:pt x="668" y="53"/>
                </a:lnTo>
                <a:lnTo>
                  <a:pt x="667" y="43"/>
                </a:lnTo>
                <a:lnTo>
                  <a:pt x="665" y="33"/>
                </a:lnTo>
                <a:lnTo>
                  <a:pt x="662" y="25"/>
                </a:lnTo>
                <a:lnTo>
                  <a:pt x="657" y="17"/>
                </a:lnTo>
                <a:lnTo>
                  <a:pt x="651" y="11"/>
                </a:lnTo>
                <a:lnTo>
                  <a:pt x="643" y="5"/>
                </a:lnTo>
                <a:lnTo>
                  <a:pt x="639" y="4"/>
                </a:lnTo>
                <a:lnTo>
                  <a:pt x="634" y="2"/>
                </a:lnTo>
                <a:lnTo>
                  <a:pt x="629" y="2"/>
                </a:lnTo>
                <a:lnTo>
                  <a:pt x="62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6" name="Freeform 102"/>
          <xdr:cNvSpPr>
            <a:spLocks/>
          </xdr:cNvSpPr>
        </xdr:nvSpPr>
        <xdr:spPr bwMode="auto">
          <a:xfrm>
            <a:off x="3780" y="450"/>
            <a:ext cx="120" cy="136"/>
          </a:xfrm>
          <a:custGeom>
            <a:avLst/>
            <a:gdLst>
              <a:gd name="T0" fmla="*/ 0 w 597"/>
              <a:gd name="T1" fmla="*/ 0 h 814"/>
              <a:gd name="T2" fmla="*/ 0 w 597"/>
              <a:gd name="T3" fmla="*/ 0 h 814"/>
              <a:gd name="T4" fmla="*/ 0 w 597"/>
              <a:gd name="T5" fmla="*/ 0 h 814"/>
              <a:gd name="T6" fmla="*/ 0 w 597"/>
              <a:gd name="T7" fmla="*/ 0 h 814"/>
              <a:gd name="T8" fmla="*/ 0 w 597"/>
              <a:gd name="T9" fmla="*/ 0 h 814"/>
              <a:gd name="T10" fmla="*/ 0 w 597"/>
              <a:gd name="T11" fmla="*/ 0 h 814"/>
              <a:gd name="T12" fmla="*/ 0 w 597"/>
              <a:gd name="T13" fmla="*/ 0 h 814"/>
              <a:gd name="T14" fmla="*/ 0 w 597"/>
              <a:gd name="T15" fmla="*/ 0 h 814"/>
              <a:gd name="T16" fmla="*/ 0 w 597"/>
              <a:gd name="T17" fmla="*/ 0 h 814"/>
              <a:gd name="T18" fmla="*/ 0 w 597"/>
              <a:gd name="T19" fmla="*/ 0 h 814"/>
              <a:gd name="T20" fmla="*/ 0 w 597"/>
              <a:gd name="T21" fmla="*/ 0 h 814"/>
              <a:gd name="T22" fmla="*/ 0 w 597"/>
              <a:gd name="T23" fmla="*/ 0 h 814"/>
              <a:gd name="T24" fmla="*/ 0 w 597"/>
              <a:gd name="T25" fmla="*/ 0 h 814"/>
              <a:gd name="T26" fmla="*/ 0 w 597"/>
              <a:gd name="T27" fmla="*/ 0 h 814"/>
              <a:gd name="T28" fmla="*/ 0 w 597"/>
              <a:gd name="T29" fmla="*/ 0 h 814"/>
              <a:gd name="T30" fmla="*/ 0 w 597"/>
              <a:gd name="T31" fmla="*/ 0 h 814"/>
              <a:gd name="T32" fmla="*/ 0 w 597"/>
              <a:gd name="T33" fmla="*/ 0 h 814"/>
              <a:gd name="T34" fmla="*/ 0 w 597"/>
              <a:gd name="T35" fmla="*/ 0 h 814"/>
              <a:gd name="T36" fmla="*/ 0 w 597"/>
              <a:gd name="T37" fmla="*/ 0 h 814"/>
              <a:gd name="T38" fmla="*/ 0 w 597"/>
              <a:gd name="T39" fmla="*/ 0 h 814"/>
              <a:gd name="T40" fmla="*/ 0 w 597"/>
              <a:gd name="T41" fmla="*/ 0 h 814"/>
              <a:gd name="T42" fmla="*/ 0 w 597"/>
              <a:gd name="T43" fmla="*/ 0 h 814"/>
              <a:gd name="T44" fmla="*/ 0 w 597"/>
              <a:gd name="T45" fmla="*/ 0 h 814"/>
              <a:gd name="T46" fmla="*/ 0 w 597"/>
              <a:gd name="T47" fmla="*/ 0 h 814"/>
              <a:gd name="T48" fmla="*/ 0 w 597"/>
              <a:gd name="T49" fmla="*/ 0 h 814"/>
              <a:gd name="T50" fmla="*/ 0 w 597"/>
              <a:gd name="T51" fmla="*/ 0 h 814"/>
              <a:gd name="T52" fmla="*/ 0 w 597"/>
              <a:gd name="T53" fmla="*/ 0 h 814"/>
              <a:gd name="T54" fmla="*/ 0 w 597"/>
              <a:gd name="T55" fmla="*/ 0 h 814"/>
              <a:gd name="T56" fmla="*/ 0 w 597"/>
              <a:gd name="T57" fmla="*/ 0 h 814"/>
              <a:gd name="T58" fmla="*/ 0 w 597"/>
              <a:gd name="T59" fmla="*/ 0 h 814"/>
              <a:gd name="T60" fmla="*/ 0 w 597"/>
              <a:gd name="T61" fmla="*/ 0 h 814"/>
              <a:gd name="T62" fmla="*/ 0 w 597"/>
              <a:gd name="T63" fmla="*/ 0 h 814"/>
              <a:gd name="T64" fmla="*/ 0 w 597"/>
              <a:gd name="T65" fmla="*/ 0 h 814"/>
              <a:gd name="T66" fmla="*/ 0 w 597"/>
              <a:gd name="T67" fmla="*/ 0 h 814"/>
              <a:gd name="T68" fmla="*/ 0 w 597"/>
              <a:gd name="T69" fmla="*/ 0 h 814"/>
              <a:gd name="T70" fmla="*/ 0 w 597"/>
              <a:gd name="T71" fmla="*/ 0 h 814"/>
              <a:gd name="T72" fmla="*/ 0 w 597"/>
              <a:gd name="T73" fmla="*/ 0 h 814"/>
              <a:gd name="T74" fmla="*/ 0 w 597"/>
              <a:gd name="T75" fmla="*/ 0 h 814"/>
              <a:gd name="T76" fmla="*/ 0 w 597"/>
              <a:gd name="T77" fmla="*/ 0 h 814"/>
              <a:gd name="T78" fmla="*/ 0 w 597"/>
              <a:gd name="T79" fmla="*/ 0 h 814"/>
              <a:gd name="T80" fmla="*/ 0 w 597"/>
              <a:gd name="T81" fmla="*/ 0 h 814"/>
              <a:gd name="T82" fmla="*/ 0 w 597"/>
              <a:gd name="T83" fmla="*/ 0 h 814"/>
              <a:gd name="T84" fmla="*/ 0 w 597"/>
              <a:gd name="T85" fmla="*/ 0 h 814"/>
              <a:gd name="T86" fmla="*/ 0 w 597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4">
                <a:moveTo>
                  <a:pt x="597" y="762"/>
                </a:moveTo>
                <a:lnTo>
                  <a:pt x="597" y="762"/>
                </a:lnTo>
                <a:lnTo>
                  <a:pt x="596" y="713"/>
                </a:lnTo>
                <a:lnTo>
                  <a:pt x="594" y="665"/>
                </a:lnTo>
                <a:lnTo>
                  <a:pt x="591" y="620"/>
                </a:lnTo>
                <a:lnTo>
                  <a:pt x="586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0" y="346"/>
                </a:lnTo>
                <a:lnTo>
                  <a:pt x="516" y="314"/>
                </a:lnTo>
                <a:lnTo>
                  <a:pt x="501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29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0" y="96"/>
                </a:lnTo>
                <a:lnTo>
                  <a:pt x="316" y="80"/>
                </a:lnTo>
                <a:lnTo>
                  <a:pt x="290" y="66"/>
                </a:lnTo>
                <a:lnTo>
                  <a:pt x="264" y="53"/>
                </a:lnTo>
                <a:lnTo>
                  <a:pt x="237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3" y="11"/>
                </a:lnTo>
                <a:lnTo>
                  <a:pt x="93" y="6"/>
                </a:lnTo>
                <a:lnTo>
                  <a:pt x="63" y="4"/>
                </a:lnTo>
                <a:lnTo>
                  <a:pt x="31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6" y="132"/>
                </a:lnTo>
                <a:lnTo>
                  <a:pt x="210" y="141"/>
                </a:lnTo>
                <a:lnTo>
                  <a:pt x="232" y="150"/>
                </a:lnTo>
                <a:lnTo>
                  <a:pt x="254" y="161"/>
                </a:lnTo>
                <a:lnTo>
                  <a:pt x="275" y="172"/>
                </a:lnTo>
                <a:lnTo>
                  <a:pt x="295" y="185"/>
                </a:lnTo>
                <a:lnTo>
                  <a:pt x="315" y="199"/>
                </a:lnTo>
                <a:lnTo>
                  <a:pt x="333" y="216"/>
                </a:lnTo>
                <a:lnTo>
                  <a:pt x="351" y="232"/>
                </a:lnTo>
                <a:lnTo>
                  <a:pt x="368" y="250"/>
                </a:lnTo>
                <a:lnTo>
                  <a:pt x="383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0" y="390"/>
                </a:lnTo>
                <a:lnTo>
                  <a:pt x="461" y="419"/>
                </a:lnTo>
                <a:lnTo>
                  <a:pt x="471" y="450"/>
                </a:lnTo>
                <a:lnTo>
                  <a:pt x="479" y="482"/>
                </a:lnTo>
                <a:lnTo>
                  <a:pt x="487" y="516"/>
                </a:lnTo>
                <a:lnTo>
                  <a:pt x="493" y="552"/>
                </a:lnTo>
                <a:lnTo>
                  <a:pt x="499" y="590"/>
                </a:lnTo>
                <a:lnTo>
                  <a:pt x="503" y="630"/>
                </a:lnTo>
                <a:lnTo>
                  <a:pt x="506" y="671"/>
                </a:lnTo>
                <a:lnTo>
                  <a:pt x="508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29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1" y="813"/>
                </a:lnTo>
                <a:lnTo>
                  <a:pt x="569" y="810"/>
                </a:lnTo>
                <a:lnTo>
                  <a:pt x="577" y="807"/>
                </a:lnTo>
                <a:lnTo>
                  <a:pt x="583" y="801"/>
                </a:lnTo>
                <a:lnTo>
                  <a:pt x="589" y="794"/>
                </a:lnTo>
                <a:lnTo>
                  <a:pt x="593" y="784"/>
                </a:lnTo>
                <a:lnTo>
                  <a:pt x="595" y="780"/>
                </a:lnTo>
                <a:lnTo>
                  <a:pt x="596" y="774"/>
                </a:lnTo>
                <a:lnTo>
                  <a:pt x="597" y="768"/>
                </a:lnTo>
                <a:lnTo>
                  <a:pt x="597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7" name="Freeform 103"/>
          <xdr:cNvSpPr>
            <a:spLocks/>
          </xdr:cNvSpPr>
        </xdr:nvSpPr>
        <xdr:spPr bwMode="auto">
          <a:xfrm>
            <a:off x="3882" y="577"/>
            <a:ext cx="18" cy="183"/>
          </a:xfrm>
          <a:custGeom>
            <a:avLst/>
            <a:gdLst>
              <a:gd name="T0" fmla="*/ 0 w 88"/>
              <a:gd name="T1" fmla="*/ 0 h 1096"/>
              <a:gd name="T2" fmla="*/ 0 w 88"/>
              <a:gd name="T3" fmla="*/ 0 h 1096"/>
              <a:gd name="T4" fmla="*/ 0 w 88"/>
              <a:gd name="T5" fmla="*/ 0 h 1096"/>
              <a:gd name="T6" fmla="*/ 0 w 88"/>
              <a:gd name="T7" fmla="*/ 0 h 1096"/>
              <a:gd name="T8" fmla="*/ 0 w 88"/>
              <a:gd name="T9" fmla="*/ 0 h 1096"/>
              <a:gd name="T10" fmla="*/ 0 w 88"/>
              <a:gd name="T11" fmla="*/ 0 h 1096"/>
              <a:gd name="T12" fmla="*/ 0 w 88"/>
              <a:gd name="T13" fmla="*/ 0 h 1096"/>
              <a:gd name="T14" fmla="*/ 0 w 88"/>
              <a:gd name="T15" fmla="*/ 0 h 1096"/>
              <a:gd name="T16" fmla="*/ 0 w 88"/>
              <a:gd name="T17" fmla="*/ 0 h 1096"/>
              <a:gd name="T18" fmla="*/ 0 w 88"/>
              <a:gd name="T19" fmla="*/ 0 h 1096"/>
              <a:gd name="T20" fmla="*/ 0 w 88"/>
              <a:gd name="T21" fmla="*/ 0 h 1096"/>
              <a:gd name="T22" fmla="*/ 0 w 88"/>
              <a:gd name="T23" fmla="*/ 0 h 1096"/>
              <a:gd name="T24" fmla="*/ 0 w 88"/>
              <a:gd name="T25" fmla="*/ 0 h 1096"/>
              <a:gd name="T26" fmla="*/ 0 w 88"/>
              <a:gd name="T27" fmla="*/ 0 h 1096"/>
              <a:gd name="T28" fmla="*/ 0 w 88"/>
              <a:gd name="T29" fmla="*/ 0 h 1096"/>
              <a:gd name="T30" fmla="*/ 0 w 88"/>
              <a:gd name="T31" fmla="*/ 0 h 1096"/>
              <a:gd name="T32" fmla="*/ 0 w 88"/>
              <a:gd name="T33" fmla="*/ 0 h 1096"/>
              <a:gd name="T34" fmla="*/ 0 w 88"/>
              <a:gd name="T35" fmla="*/ 0 h 1096"/>
              <a:gd name="T36" fmla="*/ 0 w 88"/>
              <a:gd name="T37" fmla="*/ 0 h 1096"/>
              <a:gd name="T38" fmla="*/ 0 w 88"/>
              <a:gd name="T39" fmla="*/ 0 h 1096"/>
              <a:gd name="T40" fmla="*/ 0 w 88"/>
              <a:gd name="T41" fmla="*/ 0 h 1096"/>
              <a:gd name="T42" fmla="*/ 0 w 88"/>
              <a:gd name="T43" fmla="*/ 0 h 1096"/>
              <a:gd name="T44" fmla="*/ 0 w 88"/>
              <a:gd name="T45" fmla="*/ 0 h 1096"/>
              <a:gd name="T46" fmla="*/ 0 w 88"/>
              <a:gd name="T47" fmla="*/ 0 h 1096"/>
              <a:gd name="T48" fmla="*/ 0 w 88"/>
              <a:gd name="T49" fmla="*/ 0 h 1096"/>
              <a:gd name="T50" fmla="*/ 0 w 88"/>
              <a:gd name="T51" fmla="*/ 0 h 1096"/>
              <a:gd name="T52" fmla="*/ 0 w 88"/>
              <a:gd name="T53" fmla="*/ 0 h 1096"/>
              <a:gd name="T54" fmla="*/ 0 w 88"/>
              <a:gd name="T55" fmla="*/ 0 h 10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96">
                <a:moveTo>
                  <a:pt x="9" y="1076"/>
                </a:moveTo>
                <a:lnTo>
                  <a:pt x="88" y="1043"/>
                </a:lnTo>
                <a:lnTo>
                  <a:pt x="88" y="0"/>
                </a:lnTo>
                <a:lnTo>
                  <a:pt x="0" y="0"/>
                </a:lnTo>
                <a:lnTo>
                  <a:pt x="0" y="1043"/>
                </a:lnTo>
                <a:lnTo>
                  <a:pt x="9" y="1076"/>
                </a:lnTo>
                <a:lnTo>
                  <a:pt x="0" y="1043"/>
                </a:lnTo>
                <a:lnTo>
                  <a:pt x="0" y="1050"/>
                </a:lnTo>
                <a:lnTo>
                  <a:pt x="1" y="1056"/>
                </a:lnTo>
                <a:lnTo>
                  <a:pt x="2" y="1062"/>
                </a:lnTo>
                <a:lnTo>
                  <a:pt x="4" y="1066"/>
                </a:lnTo>
                <a:lnTo>
                  <a:pt x="8" y="1075"/>
                </a:lnTo>
                <a:lnTo>
                  <a:pt x="14" y="1083"/>
                </a:lnTo>
                <a:lnTo>
                  <a:pt x="20" y="1088"/>
                </a:lnTo>
                <a:lnTo>
                  <a:pt x="28" y="1092"/>
                </a:lnTo>
                <a:lnTo>
                  <a:pt x="36" y="1095"/>
                </a:lnTo>
                <a:lnTo>
                  <a:pt x="44" y="1096"/>
                </a:lnTo>
                <a:lnTo>
                  <a:pt x="52" y="1095"/>
                </a:lnTo>
                <a:lnTo>
                  <a:pt x="60" y="1092"/>
                </a:lnTo>
                <a:lnTo>
                  <a:pt x="68" y="1088"/>
                </a:lnTo>
                <a:lnTo>
                  <a:pt x="74" y="1083"/>
                </a:lnTo>
                <a:lnTo>
                  <a:pt x="80" y="1075"/>
                </a:lnTo>
                <a:lnTo>
                  <a:pt x="84" y="1066"/>
                </a:lnTo>
                <a:lnTo>
                  <a:pt x="86" y="1062"/>
                </a:lnTo>
                <a:lnTo>
                  <a:pt x="87" y="1056"/>
                </a:lnTo>
                <a:lnTo>
                  <a:pt x="88" y="1050"/>
                </a:lnTo>
                <a:lnTo>
                  <a:pt x="88" y="1043"/>
                </a:lnTo>
                <a:lnTo>
                  <a:pt x="9" y="107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8" name="Freeform 104"/>
          <xdr:cNvSpPr>
            <a:spLocks/>
          </xdr:cNvSpPr>
        </xdr:nvSpPr>
        <xdr:spPr bwMode="auto">
          <a:xfrm>
            <a:off x="3884" y="746"/>
            <a:ext cx="34" cy="36"/>
          </a:xfrm>
          <a:custGeom>
            <a:avLst/>
            <a:gdLst>
              <a:gd name="T0" fmla="*/ 0 w 169"/>
              <a:gd name="T1" fmla="*/ 0 h 219"/>
              <a:gd name="T2" fmla="*/ 0 w 169"/>
              <a:gd name="T3" fmla="*/ 0 h 219"/>
              <a:gd name="T4" fmla="*/ 0 w 169"/>
              <a:gd name="T5" fmla="*/ 0 h 219"/>
              <a:gd name="T6" fmla="*/ 0 w 169"/>
              <a:gd name="T7" fmla="*/ 0 h 219"/>
              <a:gd name="T8" fmla="*/ 0 w 169"/>
              <a:gd name="T9" fmla="*/ 0 h 219"/>
              <a:gd name="T10" fmla="*/ 0 w 169"/>
              <a:gd name="T11" fmla="*/ 0 h 219"/>
              <a:gd name="T12" fmla="*/ 0 w 169"/>
              <a:gd name="T13" fmla="*/ 0 h 219"/>
              <a:gd name="T14" fmla="*/ 0 w 169"/>
              <a:gd name="T15" fmla="*/ 0 h 219"/>
              <a:gd name="T16" fmla="*/ 0 w 169"/>
              <a:gd name="T17" fmla="*/ 0 h 219"/>
              <a:gd name="T18" fmla="*/ 0 w 169"/>
              <a:gd name="T19" fmla="*/ 0 h 219"/>
              <a:gd name="T20" fmla="*/ 0 w 169"/>
              <a:gd name="T21" fmla="*/ 0 h 219"/>
              <a:gd name="T22" fmla="*/ 0 w 169"/>
              <a:gd name="T23" fmla="*/ 0 h 219"/>
              <a:gd name="T24" fmla="*/ 0 w 169"/>
              <a:gd name="T25" fmla="*/ 0 h 219"/>
              <a:gd name="T26" fmla="*/ 0 w 169"/>
              <a:gd name="T27" fmla="*/ 0 h 219"/>
              <a:gd name="T28" fmla="*/ 0 w 169"/>
              <a:gd name="T29" fmla="*/ 0 h 219"/>
              <a:gd name="T30" fmla="*/ 0 w 169"/>
              <a:gd name="T31" fmla="*/ 0 h 219"/>
              <a:gd name="T32" fmla="*/ 0 w 169"/>
              <a:gd name="T33" fmla="*/ 0 h 219"/>
              <a:gd name="T34" fmla="*/ 0 w 169"/>
              <a:gd name="T35" fmla="*/ 0 h 219"/>
              <a:gd name="T36" fmla="*/ 0 w 169"/>
              <a:gd name="T37" fmla="*/ 0 h 219"/>
              <a:gd name="T38" fmla="*/ 0 w 169"/>
              <a:gd name="T39" fmla="*/ 0 h 219"/>
              <a:gd name="T40" fmla="*/ 0 w 169"/>
              <a:gd name="T41" fmla="*/ 0 h 219"/>
              <a:gd name="T42" fmla="*/ 0 w 169"/>
              <a:gd name="T43" fmla="*/ 0 h 219"/>
              <a:gd name="T44" fmla="*/ 0 w 169"/>
              <a:gd name="T45" fmla="*/ 0 h 219"/>
              <a:gd name="T46" fmla="*/ 0 w 169"/>
              <a:gd name="T47" fmla="*/ 0 h 219"/>
              <a:gd name="T48" fmla="*/ 0 w 169"/>
              <a:gd name="T49" fmla="*/ 0 h 219"/>
              <a:gd name="T50" fmla="*/ 0 w 169"/>
              <a:gd name="T51" fmla="*/ 0 h 21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9" h="219">
                <a:moveTo>
                  <a:pt x="156" y="204"/>
                </a:moveTo>
                <a:lnTo>
                  <a:pt x="159" y="134"/>
                </a:lnTo>
                <a:lnTo>
                  <a:pt x="70" y="0"/>
                </a:lnTo>
                <a:lnTo>
                  <a:pt x="0" y="65"/>
                </a:lnTo>
                <a:lnTo>
                  <a:pt x="90" y="199"/>
                </a:lnTo>
                <a:lnTo>
                  <a:pt x="156" y="204"/>
                </a:lnTo>
                <a:lnTo>
                  <a:pt x="90" y="199"/>
                </a:lnTo>
                <a:lnTo>
                  <a:pt x="93" y="204"/>
                </a:lnTo>
                <a:lnTo>
                  <a:pt x="97" y="207"/>
                </a:lnTo>
                <a:lnTo>
                  <a:pt x="101" y="211"/>
                </a:lnTo>
                <a:lnTo>
                  <a:pt x="105" y="213"/>
                </a:lnTo>
                <a:lnTo>
                  <a:pt x="113" y="218"/>
                </a:lnTo>
                <a:lnTo>
                  <a:pt x="121" y="219"/>
                </a:lnTo>
                <a:lnTo>
                  <a:pt x="129" y="219"/>
                </a:lnTo>
                <a:lnTo>
                  <a:pt x="137" y="217"/>
                </a:lnTo>
                <a:lnTo>
                  <a:pt x="145" y="213"/>
                </a:lnTo>
                <a:lnTo>
                  <a:pt x="152" y="207"/>
                </a:lnTo>
                <a:lnTo>
                  <a:pt x="158" y="201"/>
                </a:lnTo>
                <a:lnTo>
                  <a:pt x="163" y="193"/>
                </a:lnTo>
                <a:lnTo>
                  <a:pt x="167" y="185"/>
                </a:lnTo>
                <a:lnTo>
                  <a:pt x="169" y="175"/>
                </a:lnTo>
                <a:lnTo>
                  <a:pt x="169" y="165"/>
                </a:lnTo>
                <a:lnTo>
                  <a:pt x="168" y="155"/>
                </a:lnTo>
                <a:lnTo>
                  <a:pt x="165" y="145"/>
                </a:lnTo>
                <a:lnTo>
                  <a:pt x="159" y="134"/>
                </a:lnTo>
                <a:lnTo>
                  <a:pt x="156" y="2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29" name="Freeform 105"/>
          <xdr:cNvSpPr>
            <a:spLocks/>
          </xdr:cNvSpPr>
        </xdr:nvSpPr>
        <xdr:spPr bwMode="auto">
          <a:xfrm>
            <a:off x="3882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1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2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0" name="Freeform 106"/>
          <xdr:cNvSpPr>
            <a:spLocks/>
          </xdr:cNvSpPr>
        </xdr:nvSpPr>
        <xdr:spPr bwMode="auto">
          <a:xfrm>
            <a:off x="3729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1" name="Freeform 107"/>
          <xdr:cNvSpPr>
            <a:spLocks/>
          </xdr:cNvSpPr>
        </xdr:nvSpPr>
        <xdr:spPr bwMode="auto">
          <a:xfrm>
            <a:off x="3728" y="583"/>
            <a:ext cx="19" cy="208"/>
          </a:xfrm>
          <a:custGeom>
            <a:avLst/>
            <a:gdLst>
              <a:gd name="T0" fmla="*/ 0 w 96"/>
              <a:gd name="T1" fmla="*/ 0 h 1249"/>
              <a:gd name="T2" fmla="*/ 0 w 96"/>
              <a:gd name="T3" fmla="*/ 0 h 1249"/>
              <a:gd name="T4" fmla="*/ 0 w 96"/>
              <a:gd name="T5" fmla="*/ 0 h 1249"/>
              <a:gd name="T6" fmla="*/ 0 w 96"/>
              <a:gd name="T7" fmla="*/ 0 h 1249"/>
              <a:gd name="T8" fmla="*/ 0 w 96"/>
              <a:gd name="T9" fmla="*/ 0 h 1249"/>
              <a:gd name="T10" fmla="*/ 0 w 96"/>
              <a:gd name="T11" fmla="*/ 0 h 1249"/>
              <a:gd name="T12" fmla="*/ 0 w 96"/>
              <a:gd name="T13" fmla="*/ 0 h 1249"/>
              <a:gd name="T14" fmla="*/ 0 w 96"/>
              <a:gd name="T15" fmla="*/ 0 h 1249"/>
              <a:gd name="T16" fmla="*/ 0 w 96"/>
              <a:gd name="T17" fmla="*/ 0 h 1249"/>
              <a:gd name="T18" fmla="*/ 0 w 96"/>
              <a:gd name="T19" fmla="*/ 0 h 1249"/>
              <a:gd name="T20" fmla="*/ 0 w 96"/>
              <a:gd name="T21" fmla="*/ 0 h 1249"/>
              <a:gd name="T22" fmla="*/ 0 w 96"/>
              <a:gd name="T23" fmla="*/ 0 h 1249"/>
              <a:gd name="T24" fmla="*/ 0 w 96"/>
              <a:gd name="T25" fmla="*/ 0 h 1249"/>
              <a:gd name="T26" fmla="*/ 0 w 96"/>
              <a:gd name="T27" fmla="*/ 0 h 1249"/>
              <a:gd name="T28" fmla="*/ 0 w 96"/>
              <a:gd name="T29" fmla="*/ 0 h 1249"/>
              <a:gd name="T30" fmla="*/ 0 w 96"/>
              <a:gd name="T31" fmla="*/ 0 h 1249"/>
              <a:gd name="T32" fmla="*/ 0 w 96"/>
              <a:gd name="T33" fmla="*/ 0 h 1249"/>
              <a:gd name="T34" fmla="*/ 0 w 96"/>
              <a:gd name="T35" fmla="*/ 0 h 1249"/>
              <a:gd name="T36" fmla="*/ 0 w 96"/>
              <a:gd name="T37" fmla="*/ 0 h 1249"/>
              <a:gd name="T38" fmla="*/ 0 w 96"/>
              <a:gd name="T39" fmla="*/ 0 h 1249"/>
              <a:gd name="T40" fmla="*/ 0 w 96"/>
              <a:gd name="T41" fmla="*/ 0 h 1249"/>
              <a:gd name="T42" fmla="*/ 0 w 96"/>
              <a:gd name="T43" fmla="*/ 0 h 1249"/>
              <a:gd name="T44" fmla="*/ 0 w 96"/>
              <a:gd name="T45" fmla="*/ 0 h 1249"/>
              <a:gd name="T46" fmla="*/ 0 w 96"/>
              <a:gd name="T47" fmla="*/ 0 h 1249"/>
              <a:gd name="T48" fmla="*/ 0 w 96"/>
              <a:gd name="T49" fmla="*/ 0 h 124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w="96" h="1249">
                <a:moveTo>
                  <a:pt x="0" y="52"/>
                </a:moveTo>
                <a:lnTo>
                  <a:pt x="0" y="52"/>
                </a:lnTo>
                <a:lnTo>
                  <a:pt x="8" y="1249"/>
                </a:lnTo>
                <a:lnTo>
                  <a:pt x="96" y="1248"/>
                </a:lnTo>
                <a:lnTo>
                  <a:pt x="88" y="52"/>
                </a:lnTo>
                <a:lnTo>
                  <a:pt x="0" y="52"/>
                </a:lnTo>
                <a:lnTo>
                  <a:pt x="88" y="52"/>
                </a:lnTo>
                <a:lnTo>
                  <a:pt x="87" y="39"/>
                </a:lnTo>
                <a:lnTo>
                  <a:pt x="84" y="28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2" name="Freeform 108"/>
          <xdr:cNvSpPr>
            <a:spLocks/>
          </xdr:cNvSpPr>
        </xdr:nvSpPr>
        <xdr:spPr bwMode="auto">
          <a:xfrm>
            <a:off x="3690" y="546"/>
            <a:ext cx="55" cy="45"/>
          </a:xfrm>
          <a:custGeom>
            <a:avLst/>
            <a:gdLst>
              <a:gd name="T0" fmla="*/ 0 w 275"/>
              <a:gd name="T1" fmla="*/ 0 h 272"/>
              <a:gd name="T2" fmla="*/ 0 w 275"/>
              <a:gd name="T3" fmla="*/ 0 h 272"/>
              <a:gd name="T4" fmla="*/ 0 w 275"/>
              <a:gd name="T5" fmla="*/ 0 h 272"/>
              <a:gd name="T6" fmla="*/ 0 w 275"/>
              <a:gd name="T7" fmla="*/ 0 h 272"/>
              <a:gd name="T8" fmla="*/ 0 w 275"/>
              <a:gd name="T9" fmla="*/ 0 h 272"/>
              <a:gd name="T10" fmla="*/ 0 w 275"/>
              <a:gd name="T11" fmla="*/ 0 h 272"/>
              <a:gd name="T12" fmla="*/ 0 w 275"/>
              <a:gd name="T13" fmla="*/ 0 h 272"/>
              <a:gd name="T14" fmla="*/ 0 w 275"/>
              <a:gd name="T15" fmla="*/ 0 h 272"/>
              <a:gd name="T16" fmla="*/ 0 w 275"/>
              <a:gd name="T17" fmla="*/ 0 h 272"/>
              <a:gd name="T18" fmla="*/ 0 w 275"/>
              <a:gd name="T19" fmla="*/ 0 h 272"/>
              <a:gd name="T20" fmla="*/ 0 w 275"/>
              <a:gd name="T21" fmla="*/ 0 h 272"/>
              <a:gd name="T22" fmla="*/ 0 w 275"/>
              <a:gd name="T23" fmla="*/ 0 h 272"/>
              <a:gd name="T24" fmla="*/ 0 w 275"/>
              <a:gd name="T25" fmla="*/ 0 h 272"/>
              <a:gd name="T26" fmla="*/ 0 w 275"/>
              <a:gd name="T27" fmla="*/ 0 h 272"/>
              <a:gd name="T28" fmla="*/ 0 w 275"/>
              <a:gd name="T29" fmla="*/ 0 h 272"/>
              <a:gd name="T30" fmla="*/ 0 w 275"/>
              <a:gd name="T31" fmla="*/ 0 h 272"/>
              <a:gd name="T32" fmla="*/ 0 w 275"/>
              <a:gd name="T33" fmla="*/ 0 h 272"/>
              <a:gd name="T34" fmla="*/ 0 w 275"/>
              <a:gd name="T35" fmla="*/ 0 h 272"/>
              <a:gd name="T36" fmla="*/ 0 w 275"/>
              <a:gd name="T37" fmla="*/ 0 h 272"/>
              <a:gd name="T38" fmla="*/ 0 w 275"/>
              <a:gd name="T39" fmla="*/ 0 h 272"/>
              <a:gd name="T40" fmla="*/ 0 w 275"/>
              <a:gd name="T41" fmla="*/ 0 h 272"/>
              <a:gd name="T42" fmla="*/ 0 w 275"/>
              <a:gd name="T43" fmla="*/ 0 h 272"/>
              <a:gd name="T44" fmla="*/ 0 w 275"/>
              <a:gd name="T45" fmla="*/ 0 h 272"/>
              <a:gd name="T46" fmla="*/ 0 w 275"/>
              <a:gd name="T47" fmla="*/ 0 h 272"/>
              <a:gd name="T48" fmla="*/ 0 w 275"/>
              <a:gd name="T49" fmla="*/ 0 h 272"/>
              <a:gd name="T50" fmla="*/ 0 w 275"/>
              <a:gd name="T51" fmla="*/ 0 h 272"/>
              <a:gd name="T52" fmla="*/ 0 w 275"/>
              <a:gd name="T53" fmla="*/ 0 h 272"/>
              <a:gd name="T54" fmla="*/ 0 w 275"/>
              <a:gd name="T55" fmla="*/ 0 h 272"/>
              <a:gd name="T56" fmla="*/ 0 w 275"/>
              <a:gd name="T57" fmla="*/ 0 h 272"/>
              <a:gd name="T58" fmla="*/ 0 w 275"/>
              <a:gd name="T59" fmla="*/ 0 h 272"/>
              <a:gd name="T60" fmla="*/ 0 w 275"/>
              <a:gd name="T61" fmla="*/ 0 h 272"/>
              <a:gd name="T62" fmla="*/ 0 w 275"/>
              <a:gd name="T63" fmla="*/ 0 h 272"/>
              <a:gd name="T64" fmla="*/ 0 w 275"/>
              <a:gd name="T65" fmla="*/ 0 h 272"/>
              <a:gd name="T66" fmla="*/ 0 w 275"/>
              <a:gd name="T67" fmla="*/ 0 h 272"/>
              <a:gd name="T68" fmla="*/ 0 w 275"/>
              <a:gd name="T69" fmla="*/ 0 h 272"/>
              <a:gd name="T70" fmla="*/ 0 w 275"/>
              <a:gd name="T71" fmla="*/ 0 h 272"/>
              <a:gd name="T72" fmla="*/ 0 w 275"/>
              <a:gd name="T73" fmla="*/ 0 h 272"/>
              <a:gd name="T74" fmla="*/ 0 w 275"/>
              <a:gd name="T75" fmla="*/ 0 h 272"/>
              <a:gd name="T76" fmla="*/ 0 w 275"/>
              <a:gd name="T77" fmla="*/ 0 h 272"/>
              <a:gd name="T78" fmla="*/ 0 w 275"/>
              <a:gd name="T79" fmla="*/ 0 h 272"/>
              <a:gd name="T80" fmla="*/ 0 w 275"/>
              <a:gd name="T81" fmla="*/ 0 h 272"/>
              <a:gd name="T82" fmla="*/ 0 w 275"/>
              <a:gd name="T83" fmla="*/ 0 h 272"/>
              <a:gd name="T84" fmla="*/ 0 w 275"/>
              <a:gd name="T85" fmla="*/ 0 h 272"/>
              <a:gd name="T86" fmla="*/ 0 w 275"/>
              <a:gd name="T87" fmla="*/ 0 h 272"/>
              <a:gd name="T88" fmla="*/ 0 w 275"/>
              <a:gd name="T89" fmla="*/ 0 h 272"/>
              <a:gd name="T90" fmla="*/ 0 w 275"/>
              <a:gd name="T91" fmla="*/ 0 h 272"/>
              <a:gd name="T92" fmla="*/ 0 w 275"/>
              <a:gd name="T93" fmla="*/ 0 h 272"/>
              <a:gd name="T94" fmla="*/ 0 w 275"/>
              <a:gd name="T95" fmla="*/ 0 h 272"/>
              <a:gd name="T96" fmla="*/ 0 w 275"/>
              <a:gd name="T97" fmla="*/ 0 h 272"/>
              <a:gd name="T98" fmla="*/ 0 w 275"/>
              <a:gd name="T99" fmla="*/ 0 h 272"/>
              <a:gd name="T100" fmla="*/ 0 w 275"/>
              <a:gd name="T101" fmla="*/ 0 h 272"/>
              <a:gd name="T102" fmla="*/ 0 w 275"/>
              <a:gd name="T103" fmla="*/ 0 h 272"/>
              <a:gd name="T104" fmla="*/ 0 w 275"/>
              <a:gd name="T105" fmla="*/ 0 h 272"/>
              <a:gd name="T106" fmla="*/ 0 w 275"/>
              <a:gd name="T107" fmla="*/ 0 h 272"/>
              <a:gd name="T108" fmla="*/ 0 w 275"/>
              <a:gd name="T109" fmla="*/ 0 h 272"/>
              <a:gd name="T110" fmla="*/ 0 w 275"/>
              <a:gd name="T111" fmla="*/ 0 h 272"/>
              <a:gd name="T112" fmla="*/ 0 w 275"/>
              <a:gd name="T113" fmla="*/ 0 h 27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75" h="272">
                <a:moveTo>
                  <a:pt x="44" y="104"/>
                </a:moveTo>
                <a:lnTo>
                  <a:pt x="44" y="104"/>
                </a:lnTo>
                <a:lnTo>
                  <a:pt x="59" y="105"/>
                </a:lnTo>
                <a:lnTo>
                  <a:pt x="74" y="107"/>
                </a:lnTo>
                <a:lnTo>
                  <a:pt x="88" y="111"/>
                </a:lnTo>
                <a:lnTo>
                  <a:pt x="101" y="117"/>
                </a:lnTo>
                <a:lnTo>
                  <a:pt x="113" y="124"/>
                </a:lnTo>
                <a:lnTo>
                  <a:pt x="125" y="132"/>
                </a:lnTo>
                <a:lnTo>
                  <a:pt x="136" y="141"/>
                </a:lnTo>
                <a:lnTo>
                  <a:pt x="146" y="152"/>
                </a:lnTo>
                <a:lnTo>
                  <a:pt x="155" y="164"/>
                </a:lnTo>
                <a:lnTo>
                  <a:pt x="163" y="177"/>
                </a:lnTo>
                <a:lnTo>
                  <a:pt x="170" y="190"/>
                </a:lnTo>
                <a:lnTo>
                  <a:pt x="176" y="205"/>
                </a:lnTo>
                <a:lnTo>
                  <a:pt x="181" y="220"/>
                </a:lnTo>
                <a:lnTo>
                  <a:pt x="184" y="237"/>
                </a:lnTo>
                <a:lnTo>
                  <a:pt x="186" y="254"/>
                </a:lnTo>
                <a:lnTo>
                  <a:pt x="187" y="272"/>
                </a:lnTo>
                <a:lnTo>
                  <a:pt x="275" y="272"/>
                </a:lnTo>
                <a:lnTo>
                  <a:pt x="274" y="244"/>
                </a:lnTo>
                <a:lnTo>
                  <a:pt x="271" y="217"/>
                </a:lnTo>
                <a:lnTo>
                  <a:pt x="265" y="191"/>
                </a:lnTo>
                <a:lnTo>
                  <a:pt x="257" y="165"/>
                </a:lnTo>
                <a:lnTo>
                  <a:pt x="248" y="141"/>
                </a:lnTo>
                <a:lnTo>
                  <a:pt x="237" y="119"/>
                </a:lnTo>
                <a:lnTo>
                  <a:pt x="223" y="98"/>
                </a:lnTo>
                <a:lnTo>
                  <a:pt x="208" y="78"/>
                </a:lnTo>
                <a:lnTo>
                  <a:pt x="192" y="61"/>
                </a:lnTo>
                <a:lnTo>
                  <a:pt x="174" y="45"/>
                </a:lnTo>
                <a:lnTo>
                  <a:pt x="155" y="32"/>
                </a:lnTo>
                <a:lnTo>
                  <a:pt x="135" y="20"/>
                </a:lnTo>
                <a:lnTo>
                  <a:pt x="113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3" name="Freeform 109"/>
          <xdr:cNvSpPr>
            <a:spLocks/>
          </xdr:cNvSpPr>
        </xdr:nvSpPr>
        <xdr:spPr bwMode="auto">
          <a:xfrm>
            <a:off x="3653" y="546"/>
            <a:ext cx="46" cy="54"/>
          </a:xfrm>
          <a:custGeom>
            <a:avLst/>
            <a:gdLst>
              <a:gd name="T0" fmla="*/ 0 w 231"/>
              <a:gd name="T1" fmla="*/ 0 h 324"/>
              <a:gd name="T2" fmla="*/ 0 w 231"/>
              <a:gd name="T3" fmla="*/ 0 h 324"/>
              <a:gd name="T4" fmla="*/ 0 w 231"/>
              <a:gd name="T5" fmla="*/ 0 h 324"/>
              <a:gd name="T6" fmla="*/ 0 w 231"/>
              <a:gd name="T7" fmla="*/ 0 h 324"/>
              <a:gd name="T8" fmla="*/ 0 w 231"/>
              <a:gd name="T9" fmla="*/ 0 h 324"/>
              <a:gd name="T10" fmla="*/ 0 w 231"/>
              <a:gd name="T11" fmla="*/ 0 h 324"/>
              <a:gd name="T12" fmla="*/ 0 w 231"/>
              <a:gd name="T13" fmla="*/ 0 h 324"/>
              <a:gd name="T14" fmla="*/ 0 w 231"/>
              <a:gd name="T15" fmla="*/ 0 h 324"/>
              <a:gd name="T16" fmla="*/ 0 w 231"/>
              <a:gd name="T17" fmla="*/ 0 h 324"/>
              <a:gd name="T18" fmla="*/ 0 w 231"/>
              <a:gd name="T19" fmla="*/ 0 h 324"/>
              <a:gd name="T20" fmla="*/ 0 w 231"/>
              <a:gd name="T21" fmla="*/ 0 h 324"/>
              <a:gd name="T22" fmla="*/ 0 w 231"/>
              <a:gd name="T23" fmla="*/ 0 h 324"/>
              <a:gd name="T24" fmla="*/ 0 w 231"/>
              <a:gd name="T25" fmla="*/ 0 h 324"/>
              <a:gd name="T26" fmla="*/ 0 w 231"/>
              <a:gd name="T27" fmla="*/ 0 h 324"/>
              <a:gd name="T28" fmla="*/ 0 w 231"/>
              <a:gd name="T29" fmla="*/ 0 h 324"/>
              <a:gd name="T30" fmla="*/ 0 w 231"/>
              <a:gd name="T31" fmla="*/ 0 h 324"/>
              <a:gd name="T32" fmla="*/ 0 w 231"/>
              <a:gd name="T33" fmla="*/ 0 h 324"/>
              <a:gd name="T34" fmla="*/ 0 w 231"/>
              <a:gd name="T35" fmla="*/ 0 h 324"/>
              <a:gd name="T36" fmla="*/ 0 w 231"/>
              <a:gd name="T37" fmla="*/ 0 h 324"/>
              <a:gd name="T38" fmla="*/ 0 w 231"/>
              <a:gd name="T39" fmla="*/ 0 h 324"/>
              <a:gd name="T40" fmla="*/ 0 w 231"/>
              <a:gd name="T41" fmla="*/ 0 h 324"/>
              <a:gd name="T42" fmla="*/ 0 w 231"/>
              <a:gd name="T43" fmla="*/ 0 h 324"/>
              <a:gd name="T44" fmla="*/ 0 w 231"/>
              <a:gd name="T45" fmla="*/ 0 h 324"/>
              <a:gd name="T46" fmla="*/ 0 w 231"/>
              <a:gd name="T47" fmla="*/ 0 h 324"/>
              <a:gd name="T48" fmla="*/ 0 w 231"/>
              <a:gd name="T49" fmla="*/ 0 h 324"/>
              <a:gd name="T50" fmla="*/ 0 w 231"/>
              <a:gd name="T51" fmla="*/ 0 h 324"/>
              <a:gd name="T52" fmla="*/ 0 w 231"/>
              <a:gd name="T53" fmla="*/ 0 h 324"/>
              <a:gd name="T54" fmla="*/ 0 w 231"/>
              <a:gd name="T55" fmla="*/ 0 h 324"/>
              <a:gd name="T56" fmla="*/ 0 w 231"/>
              <a:gd name="T57" fmla="*/ 0 h 324"/>
              <a:gd name="T58" fmla="*/ 0 w 231"/>
              <a:gd name="T59" fmla="*/ 0 h 324"/>
              <a:gd name="T60" fmla="*/ 0 w 231"/>
              <a:gd name="T61" fmla="*/ 0 h 324"/>
              <a:gd name="T62" fmla="*/ 0 w 231"/>
              <a:gd name="T63" fmla="*/ 0 h 324"/>
              <a:gd name="T64" fmla="*/ 0 w 231"/>
              <a:gd name="T65" fmla="*/ 0 h 324"/>
              <a:gd name="T66" fmla="*/ 0 w 231"/>
              <a:gd name="T67" fmla="*/ 0 h 324"/>
              <a:gd name="T68" fmla="*/ 0 w 231"/>
              <a:gd name="T69" fmla="*/ 0 h 324"/>
              <a:gd name="T70" fmla="*/ 0 w 231"/>
              <a:gd name="T71" fmla="*/ 0 h 324"/>
              <a:gd name="T72" fmla="*/ 0 w 231"/>
              <a:gd name="T73" fmla="*/ 0 h 324"/>
              <a:gd name="T74" fmla="*/ 0 w 231"/>
              <a:gd name="T75" fmla="*/ 0 h 324"/>
              <a:gd name="T76" fmla="*/ 0 w 231"/>
              <a:gd name="T77" fmla="*/ 0 h 324"/>
              <a:gd name="T78" fmla="*/ 0 w 231"/>
              <a:gd name="T79" fmla="*/ 0 h 324"/>
              <a:gd name="T80" fmla="*/ 0 w 231"/>
              <a:gd name="T81" fmla="*/ 0 h 324"/>
              <a:gd name="T82" fmla="*/ 0 w 231"/>
              <a:gd name="T83" fmla="*/ 0 h 324"/>
              <a:gd name="T84" fmla="*/ 0 w 231"/>
              <a:gd name="T85" fmla="*/ 0 h 324"/>
              <a:gd name="T86" fmla="*/ 0 w 231"/>
              <a:gd name="T87" fmla="*/ 0 h 324"/>
              <a:gd name="T88" fmla="*/ 0 w 231"/>
              <a:gd name="T89" fmla="*/ 0 h 324"/>
              <a:gd name="T90" fmla="*/ 0 w 231"/>
              <a:gd name="T91" fmla="*/ 0 h 324"/>
              <a:gd name="T92" fmla="*/ 0 w 231"/>
              <a:gd name="T93" fmla="*/ 0 h 324"/>
              <a:gd name="T94" fmla="*/ 0 w 231"/>
              <a:gd name="T95" fmla="*/ 0 h 324"/>
              <a:gd name="T96" fmla="*/ 0 w 231"/>
              <a:gd name="T97" fmla="*/ 0 h 324"/>
              <a:gd name="T98" fmla="*/ 0 w 231"/>
              <a:gd name="T99" fmla="*/ 0 h 324"/>
              <a:gd name="T100" fmla="*/ 0 w 231"/>
              <a:gd name="T101" fmla="*/ 0 h 324"/>
              <a:gd name="T102" fmla="*/ 0 w 231"/>
              <a:gd name="T103" fmla="*/ 0 h 324"/>
              <a:gd name="T104" fmla="*/ 0 w 231"/>
              <a:gd name="T105" fmla="*/ 0 h 324"/>
              <a:gd name="T106" fmla="*/ 0 w 231"/>
              <a:gd name="T107" fmla="*/ 0 h 324"/>
              <a:gd name="T108" fmla="*/ 0 w 231"/>
              <a:gd name="T109" fmla="*/ 0 h 324"/>
              <a:gd name="T110" fmla="*/ 0 w 231"/>
              <a:gd name="T111" fmla="*/ 0 h 324"/>
              <a:gd name="T112" fmla="*/ 0 w 231"/>
              <a:gd name="T113" fmla="*/ 0 h 32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31" h="324">
                <a:moveTo>
                  <a:pt x="88" y="272"/>
                </a:moveTo>
                <a:lnTo>
                  <a:pt x="88" y="272"/>
                </a:lnTo>
                <a:lnTo>
                  <a:pt x="89" y="254"/>
                </a:lnTo>
                <a:lnTo>
                  <a:pt x="91" y="237"/>
                </a:lnTo>
                <a:lnTo>
                  <a:pt x="94" y="220"/>
                </a:lnTo>
                <a:lnTo>
                  <a:pt x="99" y="205"/>
                </a:lnTo>
                <a:lnTo>
                  <a:pt x="105" y="190"/>
                </a:lnTo>
                <a:lnTo>
                  <a:pt x="112" y="177"/>
                </a:lnTo>
                <a:lnTo>
                  <a:pt x="120" y="164"/>
                </a:lnTo>
                <a:lnTo>
                  <a:pt x="129" y="152"/>
                </a:lnTo>
                <a:lnTo>
                  <a:pt x="139" y="141"/>
                </a:lnTo>
                <a:lnTo>
                  <a:pt x="150" y="132"/>
                </a:lnTo>
                <a:lnTo>
                  <a:pt x="161" y="124"/>
                </a:lnTo>
                <a:lnTo>
                  <a:pt x="174" y="117"/>
                </a:lnTo>
                <a:lnTo>
                  <a:pt x="187" y="111"/>
                </a:lnTo>
                <a:lnTo>
                  <a:pt x="201" y="107"/>
                </a:lnTo>
                <a:lnTo>
                  <a:pt x="216" y="105"/>
                </a:lnTo>
                <a:lnTo>
                  <a:pt x="231" y="104"/>
                </a:lnTo>
                <a:lnTo>
                  <a:pt x="231" y="0"/>
                </a:lnTo>
                <a:lnTo>
                  <a:pt x="207" y="1"/>
                </a:lnTo>
                <a:lnTo>
                  <a:pt x="184" y="5"/>
                </a:lnTo>
                <a:lnTo>
                  <a:pt x="162" y="12"/>
                </a:lnTo>
                <a:lnTo>
                  <a:pt x="140" y="20"/>
                </a:lnTo>
                <a:lnTo>
                  <a:pt x="120" y="32"/>
                </a:lnTo>
                <a:lnTo>
                  <a:pt x="101" y="45"/>
                </a:lnTo>
                <a:lnTo>
                  <a:pt x="83" y="61"/>
                </a:lnTo>
                <a:lnTo>
                  <a:pt x="66" y="78"/>
                </a:lnTo>
                <a:lnTo>
                  <a:pt x="52" y="98"/>
                </a:lnTo>
                <a:lnTo>
                  <a:pt x="39" y="119"/>
                </a:lnTo>
                <a:lnTo>
                  <a:pt x="27" y="141"/>
                </a:lnTo>
                <a:lnTo>
                  <a:pt x="17" y="165"/>
                </a:lnTo>
                <a:lnTo>
                  <a:pt x="10" y="191"/>
                </a:lnTo>
                <a:lnTo>
                  <a:pt x="4" y="217"/>
                </a:lnTo>
                <a:lnTo>
                  <a:pt x="1" y="244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3" y="294"/>
                </a:lnTo>
                <a:lnTo>
                  <a:pt x="8" y="304"/>
                </a:lnTo>
                <a:lnTo>
                  <a:pt x="13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4" y="311"/>
                </a:lnTo>
                <a:lnTo>
                  <a:pt x="80" y="304"/>
                </a:lnTo>
                <a:lnTo>
                  <a:pt x="84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4" name="Freeform 110"/>
          <xdr:cNvSpPr>
            <a:spLocks/>
          </xdr:cNvSpPr>
        </xdr:nvSpPr>
        <xdr:spPr bwMode="auto">
          <a:xfrm>
            <a:off x="3653" y="591"/>
            <a:ext cx="17" cy="181"/>
          </a:xfrm>
          <a:custGeom>
            <a:avLst/>
            <a:gdLst>
              <a:gd name="T0" fmla="*/ 0 w 88"/>
              <a:gd name="T1" fmla="*/ 0 h 1086"/>
              <a:gd name="T2" fmla="*/ 0 w 88"/>
              <a:gd name="T3" fmla="*/ 0 h 1086"/>
              <a:gd name="T4" fmla="*/ 0 w 88"/>
              <a:gd name="T5" fmla="*/ 0 h 1086"/>
              <a:gd name="T6" fmla="*/ 0 w 88"/>
              <a:gd name="T7" fmla="*/ 0 h 1086"/>
              <a:gd name="T8" fmla="*/ 0 w 88"/>
              <a:gd name="T9" fmla="*/ 0 h 1086"/>
              <a:gd name="T10" fmla="*/ 0 w 88"/>
              <a:gd name="T11" fmla="*/ 0 h 1086"/>
              <a:gd name="T12" fmla="*/ 0 w 88"/>
              <a:gd name="T13" fmla="*/ 0 h 1086"/>
              <a:gd name="T14" fmla="*/ 0 w 88"/>
              <a:gd name="T15" fmla="*/ 0 h 1086"/>
              <a:gd name="T16" fmla="*/ 0 w 88"/>
              <a:gd name="T17" fmla="*/ 0 h 1086"/>
              <a:gd name="T18" fmla="*/ 0 w 88"/>
              <a:gd name="T19" fmla="*/ 0 h 1086"/>
              <a:gd name="T20" fmla="*/ 0 w 88"/>
              <a:gd name="T21" fmla="*/ 0 h 1086"/>
              <a:gd name="T22" fmla="*/ 0 w 88"/>
              <a:gd name="T23" fmla="*/ 0 h 1086"/>
              <a:gd name="T24" fmla="*/ 0 w 88"/>
              <a:gd name="T25" fmla="*/ 0 h 1086"/>
              <a:gd name="T26" fmla="*/ 0 w 88"/>
              <a:gd name="T27" fmla="*/ 0 h 1086"/>
              <a:gd name="T28" fmla="*/ 0 w 88"/>
              <a:gd name="T29" fmla="*/ 0 h 1086"/>
              <a:gd name="T30" fmla="*/ 0 w 88"/>
              <a:gd name="T31" fmla="*/ 0 h 1086"/>
              <a:gd name="T32" fmla="*/ 0 w 88"/>
              <a:gd name="T33" fmla="*/ 0 h 1086"/>
              <a:gd name="T34" fmla="*/ 0 w 88"/>
              <a:gd name="T35" fmla="*/ 0 h 1086"/>
              <a:gd name="T36" fmla="*/ 0 w 88"/>
              <a:gd name="T37" fmla="*/ 0 h 1086"/>
              <a:gd name="T38" fmla="*/ 0 w 88"/>
              <a:gd name="T39" fmla="*/ 0 h 1086"/>
              <a:gd name="T40" fmla="*/ 0 w 88"/>
              <a:gd name="T41" fmla="*/ 0 h 1086"/>
              <a:gd name="T42" fmla="*/ 0 w 88"/>
              <a:gd name="T43" fmla="*/ 0 h 1086"/>
              <a:gd name="T44" fmla="*/ 0 w 88"/>
              <a:gd name="T45" fmla="*/ 0 h 1086"/>
              <a:gd name="T46" fmla="*/ 0 w 88"/>
              <a:gd name="T47" fmla="*/ 0 h 1086"/>
              <a:gd name="T48" fmla="*/ 0 w 88"/>
              <a:gd name="T49" fmla="*/ 0 h 1086"/>
              <a:gd name="T50" fmla="*/ 0 w 88"/>
              <a:gd name="T51" fmla="*/ 0 h 1086"/>
              <a:gd name="T52" fmla="*/ 0 w 88"/>
              <a:gd name="T53" fmla="*/ 0 h 1086"/>
              <a:gd name="T54" fmla="*/ 0 w 88"/>
              <a:gd name="T55" fmla="*/ 0 h 10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86">
                <a:moveTo>
                  <a:pt x="23" y="1079"/>
                </a:moveTo>
                <a:lnTo>
                  <a:pt x="88" y="1035"/>
                </a:lnTo>
                <a:lnTo>
                  <a:pt x="88" y="0"/>
                </a:lnTo>
                <a:lnTo>
                  <a:pt x="0" y="0"/>
                </a:lnTo>
                <a:lnTo>
                  <a:pt x="0" y="1035"/>
                </a:lnTo>
                <a:lnTo>
                  <a:pt x="23" y="1079"/>
                </a:lnTo>
                <a:lnTo>
                  <a:pt x="0" y="1035"/>
                </a:lnTo>
                <a:lnTo>
                  <a:pt x="0" y="1040"/>
                </a:lnTo>
                <a:lnTo>
                  <a:pt x="1" y="1046"/>
                </a:lnTo>
                <a:lnTo>
                  <a:pt x="2" y="1052"/>
                </a:lnTo>
                <a:lnTo>
                  <a:pt x="3" y="1057"/>
                </a:lnTo>
                <a:lnTo>
                  <a:pt x="8" y="1066"/>
                </a:lnTo>
                <a:lnTo>
                  <a:pt x="13" y="1073"/>
                </a:lnTo>
                <a:lnTo>
                  <a:pt x="20" y="1079"/>
                </a:lnTo>
                <a:lnTo>
                  <a:pt x="28" y="1083"/>
                </a:lnTo>
                <a:lnTo>
                  <a:pt x="36" y="1085"/>
                </a:lnTo>
                <a:lnTo>
                  <a:pt x="44" y="1086"/>
                </a:lnTo>
                <a:lnTo>
                  <a:pt x="52" y="1085"/>
                </a:lnTo>
                <a:lnTo>
                  <a:pt x="60" y="1083"/>
                </a:lnTo>
                <a:lnTo>
                  <a:pt x="68" y="1079"/>
                </a:lnTo>
                <a:lnTo>
                  <a:pt x="74" y="1073"/>
                </a:lnTo>
                <a:lnTo>
                  <a:pt x="80" y="1066"/>
                </a:lnTo>
                <a:lnTo>
                  <a:pt x="84" y="1057"/>
                </a:lnTo>
                <a:lnTo>
                  <a:pt x="86" y="1052"/>
                </a:lnTo>
                <a:lnTo>
                  <a:pt x="87" y="1046"/>
                </a:lnTo>
                <a:lnTo>
                  <a:pt x="88" y="1040"/>
                </a:lnTo>
                <a:lnTo>
                  <a:pt x="88" y="1035"/>
                </a:lnTo>
                <a:lnTo>
                  <a:pt x="23" y="10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5" name="Freeform 111"/>
          <xdr:cNvSpPr>
            <a:spLocks/>
          </xdr:cNvSpPr>
        </xdr:nvSpPr>
        <xdr:spPr bwMode="auto">
          <a:xfrm>
            <a:off x="3527" y="309"/>
            <a:ext cx="382" cy="464"/>
          </a:xfrm>
          <a:custGeom>
            <a:avLst/>
            <a:gdLst>
              <a:gd name="T0" fmla="*/ 0 w 1912"/>
              <a:gd name="T1" fmla="*/ 0 h 2786"/>
              <a:gd name="T2" fmla="*/ 0 w 1912"/>
              <a:gd name="T3" fmla="*/ 0 h 2786"/>
              <a:gd name="T4" fmla="*/ 0 w 1912"/>
              <a:gd name="T5" fmla="*/ 0 h 2786"/>
              <a:gd name="T6" fmla="*/ 0 w 1912"/>
              <a:gd name="T7" fmla="*/ 0 h 2786"/>
              <a:gd name="T8" fmla="*/ 0 w 1912"/>
              <a:gd name="T9" fmla="*/ 0 h 2786"/>
              <a:gd name="T10" fmla="*/ 0 w 1912"/>
              <a:gd name="T11" fmla="*/ 0 h 2786"/>
              <a:gd name="T12" fmla="*/ 0 w 1912"/>
              <a:gd name="T13" fmla="*/ 0 h 2786"/>
              <a:gd name="T14" fmla="*/ 0 w 1912"/>
              <a:gd name="T15" fmla="*/ 0 h 2786"/>
              <a:gd name="T16" fmla="*/ 0 w 1912"/>
              <a:gd name="T17" fmla="*/ 0 h 2786"/>
              <a:gd name="T18" fmla="*/ 0 w 1912"/>
              <a:gd name="T19" fmla="*/ 0 h 2786"/>
              <a:gd name="T20" fmla="*/ 0 w 1912"/>
              <a:gd name="T21" fmla="*/ 0 h 2786"/>
              <a:gd name="T22" fmla="*/ 0 w 1912"/>
              <a:gd name="T23" fmla="*/ 0 h 2786"/>
              <a:gd name="T24" fmla="*/ 0 w 1912"/>
              <a:gd name="T25" fmla="*/ 0 h 2786"/>
              <a:gd name="T26" fmla="*/ 0 w 1912"/>
              <a:gd name="T27" fmla="*/ 0 h 2786"/>
              <a:gd name="T28" fmla="*/ 0 w 1912"/>
              <a:gd name="T29" fmla="*/ 0 h 2786"/>
              <a:gd name="T30" fmla="*/ 0 w 1912"/>
              <a:gd name="T31" fmla="*/ 0 h 2786"/>
              <a:gd name="T32" fmla="*/ 0 w 1912"/>
              <a:gd name="T33" fmla="*/ 0 h 2786"/>
              <a:gd name="T34" fmla="*/ 0 w 1912"/>
              <a:gd name="T35" fmla="*/ 0 h 2786"/>
              <a:gd name="T36" fmla="*/ 0 w 1912"/>
              <a:gd name="T37" fmla="*/ 0 h 2786"/>
              <a:gd name="T38" fmla="*/ 0 w 1912"/>
              <a:gd name="T39" fmla="*/ 0 h 2786"/>
              <a:gd name="T40" fmla="*/ 0 w 1912"/>
              <a:gd name="T41" fmla="*/ 0 h 2786"/>
              <a:gd name="T42" fmla="*/ 0 w 1912"/>
              <a:gd name="T43" fmla="*/ 0 h 2786"/>
              <a:gd name="T44" fmla="*/ 0 w 1912"/>
              <a:gd name="T45" fmla="*/ 0 h 2786"/>
              <a:gd name="T46" fmla="*/ 0 w 1912"/>
              <a:gd name="T47" fmla="*/ 0 h 2786"/>
              <a:gd name="T48" fmla="*/ 0 w 1912"/>
              <a:gd name="T49" fmla="*/ 0 h 2786"/>
              <a:gd name="T50" fmla="*/ 0 w 1912"/>
              <a:gd name="T51" fmla="*/ 0 h 2786"/>
              <a:gd name="T52" fmla="*/ 0 w 1912"/>
              <a:gd name="T53" fmla="*/ 0 h 2786"/>
              <a:gd name="T54" fmla="*/ 0 w 1912"/>
              <a:gd name="T55" fmla="*/ 0 h 2786"/>
              <a:gd name="T56" fmla="*/ 0 w 1912"/>
              <a:gd name="T57" fmla="*/ 0 h 2786"/>
              <a:gd name="T58" fmla="*/ 0 w 1912"/>
              <a:gd name="T59" fmla="*/ 0 h 2786"/>
              <a:gd name="T60" fmla="*/ 0 w 1912"/>
              <a:gd name="T61" fmla="*/ 0 h 2786"/>
              <a:gd name="T62" fmla="*/ 0 w 1912"/>
              <a:gd name="T63" fmla="*/ 0 h 2786"/>
              <a:gd name="T64" fmla="*/ 0 w 1912"/>
              <a:gd name="T65" fmla="*/ 0 h 2786"/>
              <a:gd name="T66" fmla="*/ 0 w 1912"/>
              <a:gd name="T67" fmla="*/ 0 h 2786"/>
              <a:gd name="T68" fmla="*/ 0 w 1912"/>
              <a:gd name="T69" fmla="*/ 0 h 2786"/>
              <a:gd name="T70" fmla="*/ 0 w 1912"/>
              <a:gd name="T71" fmla="*/ 0 h 2786"/>
              <a:gd name="T72" fmla="*/ 0 w 1912"/>
              <a:gd name="T73" fmla="*/ 0 h 2786"/>
              <a:gd name="T74" fmla="*/ 0 w 1912"/>
              <a:gd name="T75" fmla="*/ 0 h 2786"/>
              <a:gd name="T76" fmla="*/ 0 w 1912"/>
              <a:gd name="T77" fmla="*/ 0 h 2786"/>
              <a:gd name="T78" fmla="*/ 0 w 1912"/>
              <a:gd name="T79" fmla="*/ 0 h 2786"/>
              <a:gd name="T80" fmla="*/ 0 w 1912"/>
              <a:gd name="T81" fmla="*/ 0 h 2786"/>
              <a:gd name="T82" fmla="*/ 0 w 1912"/>
              <a:gd name="T83" fmla="*/ 0 h 2786"/>
              <a:gd name="T84" fmla="*/ 0 w 1912"/>
              <a:gd name="T85" fmla="*/ 0 h 2786"/>
              <a:gd name="T86" fmla="*/ 0 w 1912"/>
              <a:gd name="T87" fmla="*/ 0 h 2786"/>
              <a:gd name="T88" fmla="*/ 0 w 1912"/>
              <a:gd name="T89" fmla="*/ 0 h 2786"/>
              <a:gd name="T90" fmla="*/ 0 w 1912"/>
              <a:gd name="T91" fmla="*/ 0 h 2786"/>
              <a:gd name="T92" fmla="*/ 0 w 1912"/>
              <a:gd name="T93" fmla="*/ 0 h 2786"/>
              <a:gd name="T94" fmla="*/ 0 w 1912"/>
              <a:gd name="T95" fmla="*/ 0 h 2786"/>
              <a:gd name="T96" fmla="*/ 0 w 1912"/>
              <a:gd name="T97" fmla="*/ 0 h 2786"/>
              <a:gd name="T98" fmla="*/ 0 w 1912"/>
              <a:gd name="T99" fmla="*/ 0 h 2786"/>
              <a:gd name="T100" fmla="*/ 0 w 1912"/>
              <a:gd name="T101" fmla="*/ 0 h 2786"/>
              <a:gd name="T102" fmla="*/ 0 w 1912"/>
              <a:gd name="T103" fmla="*/ 0 h 2786"/>
              <a:gd name="T104" fmla="*/ 0 w 1912"/>
              <a:gd name="T105" fmla="*/ 0 h 2786"/>
              <a:gd name="T106" fmla="*/ 0 w 1912"/>
              <a:gd name="T107" fmla="*/ 0 h 2786"/>
              <a:gd name="T108" fmla="*/ 0 w 1912"/>
              <a:gd name="T109" fmla="*/ 0 h 2786"/>
              <a:gd name="T110" fmla="*/ 0 w 1912"/>
              <a:gd name="T111" fmla="*/ 0 h 278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12" h="2786">
                <a:moveTo>
                  <a:pt x="764" y="2786"/>
                </a:moveTo>
                <a:lnTo>
                  <a:pt x="0" y="2786"/>
                </a:lnTo>
                <a:lnTo>
                  <a:pt x="0" y="0"/>
                </a:lnTo>
                <a:lnTo>
                  <a:pt x="764" y="0"/>
                </a:lnTo>
                <a:lnTo>
                  <a:pt x="764" y="1111"/>
                </a:lnTo>
                <a:lnTo>
                  <a:pt x="772" y="1111"/>
                </a:lnTo>
                <a:lnTo>
                  <a:pt x="783" y="1092"/>
                </a:lnTo>
                <a:lnTo>
                  <a:pt x="795" y="1073"/>
                </a:lnTo>
                <a:lnTo>
                  <a:pt x="807" y="1057"/>
                </a:lnTo>
                <a:lnTo>
                  <a:pt x="820" y="1039"/>
                </a:lnTo>
                <a:lnTo>
                  <a:pt x="833" y="1023"/>
                </a:lnTo>
                <a:lnTo>
                  <a:pt x="846" y="1006"/>
                </a:lnTo>
                <a:lnTo>
                  <a:pt x="861" y="991"/>
                </a:lnTo>
                <a:lnTo>
                  <a:pt x="875" y="977"/>
                </a:lnTo>
                <a:lnTo>
                  <a:pt x="891" y="962"/>
                </a:lnTo>
                <a:lnTo>
                  <a:pt x="906" y="949"/>
                </a:lnTo>
                <a:lnTo>
                  <a:pt x="923" y="935"/>
                </a:lnTo>
                <a:lnTo>
                  <a:pt x="939" y="923"/>
                </a:lnTo>
                <a:lnTo>
                  <a:pt x="956" y="910"/>
                </a:lnTo>
                <a:lnTo>
                  <a:pt x="974" y="899"/>
                </a:lnTo>
                <a:lnTo>
                  <a:pt x="992" y="887"/>
                </a:lnTo>
                <a:lnTo>
                  <a:pt x="1010" y="877"/>
                </a:lnTo>
                <a:lnTo>
                  <a:pt x="1029" y="867"/>
                </a:lnTo>
                <a:lnTo>
                  <a:pt x="1049" y="858"/>
                </a:lnTo>
                <a:lnTo>
                  <a:pt x="1068" y="850"/>
                </a:lnTo>
                <a:lnTo>
                  <a:pt x="1089" y="842"/>
                </a:lnTo>
                <a:lnTo>
                  <a:pt x="1109" y="834"/>
                </a:lnTo>
                <a:lnTo>
                  <a:pt x="1130" y="827"/>
                </a:lnTo>
                <a:lnTo>
                  <a:pt x="1151" y="822"/>
                </a:lnTo>
                <a:lnTo>
                  <a:pt x="1173" y="816"/>
                </a:lnTo>
                <a:lnTo>
                  <a:pt x="1195" y="811"/>
                </a:lnTo>
                <a:lnTo>
                  <a:pt x="1217" y="806"/>
                </a:lnTo>
                <a:lnTo>
                  <a:pt x="1240" y="803"/>
                </a:lnTo>
                <a:lnTo>
                  <a:pt x="1263" y="800"/>
                </a:lnTo>
                <a:lnTo>
                  <a:pt x="1286" y="798"/>
                </a:lnTo>
                <a:lnTo>
                  <a:pt x="1310" y="796"/>
                </a:lnTo>
                <a:lnTo>
                  <a:pt x="1334" y="794"/>
                </a:lnTo>
                <a:lnTo>
                  <a:pt x="1358" y="794"/>
                </a:lnTo>
                <a:lnTo>
                  <a:pt x="1388" y="796"/>
                </a:lnTo>
                <a:lnTo>
                  <a:pt x="1418" y="797"/>
                </a:lnTo>
                <a:lnTo>
                  <a:pt x="1447" y="800"/>
                </a:lnTo>
                <a:lnTo>
                  <a:pt x="1475" y="804"/>
                </a:lnTo>
                <a:lnTo>
                  <a:pt x="1503" y="810"/>
                </a:lnTo>
                <a:lnTo>
                  <a:pt x="1530" y="816"/>
                </a:lnTo>
                <a:lnTo>
                  <a:pt x="1556" y="824"/>
                </a:lnTo>
                <a:lnTo>
                  <a:pt x="1582" y="832"/>
                </a:lnTo>
                <a:lnTo>
                  <a:pt x="1607" y="843"/>
                </a:lnTo>
                <a:lnTo>
                  <a:pt x="1631" y="854"/>
                </a:lnTo>
                <a:lnTo>
                  <a:pt x="1654" y="869"/>
                </a:lnTo>
                <a:lnTo>
                  <a:pt x="1676" y="883"/>
                </a:lnTo>
                <a:lnTo>
                  <a:pt x="1698" y="898"/>
                </a:lnTo>
                <a:lnTo>
                  <a:pt x="1719" y="916"/>
                </a:lnTo>
                <a:lnTo>
                  <a:pt x="1738" y="935"/>
                </a:lnTo>
                <a:lnTo>
                  <a:pt x="1757" y="955"/>
                </a:lnTo>
                <a:lnTo>
                  <a:pt x="1775" y="977"/>
                </a:lnTo>
                <a:lnTo>
                  <a:pt x="1792" y="1000"/>
                </a:lnTo>
                <a:lnTo>
                  <a:pt x="1807" y="1025"/>
                </a:lnTo>
                <a:lnTo>
                  <a:pt x="1822" y="1052"/>
                </a:lnTo>
                <a:lnTo>
                  <a:pt x="1836" y="1080"/>
                </a:lnTo>
                <a:lnTo>
                  <a:pt x="1849" y="1110"/>
                </a:lnTo>
                <a:lnTo>
                  <a:pt x="1860" y="1142"/>
                </a:lnTo>
                <a:lnTo>
                  <a:pt x="1871" y="1175"/>
                </a:lnTo>
                <a:lnTo>
                  <a:pt x="1880" y="1209"/>
                </a:lnTo>
                <a:lnTo>
                  <a:pt x="1888" y="1246"/>
                </a:lnTo>
                <a:lnTo>
                  <a:pt x="1895" y="1284"/>
                </a:lnTo>
                <a:lnTo>
                  <a:pt x="1901" y="1324"/>
                </a:lnTo>
                <a:lnTo>
                  <a:pt x="1906" y="1367"/>
                </a:lnTo>
                <a:lnTo>
                  <a:pt x="1909" y="1410"/>
                </a:lnTo>
                <a:lnTo>
                  <a:pt x="1911" y="1456"/>
                </a:lnTo>
                <a:lnTo>
                  <a:pt x="1912" y="1503"/>
                </a:lnTo>
                <a:lnTo>
                  <a:pt x="1912" y="2786"/>
                </a:lnTo>
                <a:lnTo>
                  <a:pt x="1147" y="2786"/>
                </a:lnTo>
                <a:lnTo>
                  <a:pt x="1147" y="1589"/>
                </a:lnTo>
                <a:lnTo>
                  <a:pt x="1146" y="1578"/>
                </a:lnTo>
                <a:lnTo>
                  <a:pt x="1146" y="1567"/>
                </a:lnTo>
                <a:lnTo>
                  <a:pt x="1144" y="1555"/>
                </a:lnTo>
                <a:lnTo>
                  <a:pt x="1143" y="1544"/>
                </a:lnTo>
                <a:lnTo>
                  <a:pt x="1138" y="1522"/>
                </a:lnTo>
                <a:lnTo>
                  <a:pt x="1131" y="1501"/>
                </a:lnTo>
                <a:lnTo>
                  <a:pt x="1123" y="1481"/>
                </a:lnTo>
                <a:lnTo>
                  <a:pt x="1113" y="1462"/>
                </a:lnTo>
                <a:lnTo>
                  <a:pt x="1102" y="1444"/>
                </a:lnTo>
                <a:lnTo>
                  <a:pt x="1090" y="1428"/>
                </a:lnTo>
                <a:lnTo>
                  <a:pt x="1076" y="1412"/>
                </a:lnTo>
                <a:lnTo>
                  <a:pt x="1062" y="1399"/>
                </a:lnTo>
                <a:lnTo>
                  <a:pt x="1046" y="1388"/>
                </a:lnTo>
                <a:lnTo>
                  <a:pt x="1030" y="1378"/>
                </a:lnTo>
                <a:lnTo>
                  <a:pt x="1013" y="1370"/>
                </a:lnTo>
                <a:lnTo>
                  <a:pt x="996" y="1364"/>
                </a:lnTo>
                <a:lnTo>
                  <a:pt x="978" y="1361"/>
                </a:lnTo>
                <a:lnTo>
                  <a:pt x="960" y="1359"/>
                </a:lnTo>
                <a:lnTo>
                  <a:pt x="950" y="1359"/>
                </a:lnTo>
                <a:lnTo>
                  <a:pt x="940" y="1361"/>
                </a:lnTo>
                <a:lnTo>
                  <a:pt x="930" y="1362"/>
                </a:lnTo>
                <a:lnTo>
                  <a:pt x="921" y="1364"/>
                </a:lnTo>
                <a:lnTo>
                  <a:pt x="902" y="1370"/>
                </a:lnTo>
                <a:lnTo>
                  <a:pt x="884" y="1378"/>
                </a:lnTo>
                <a:lnTo>
                  <a:pt x="867" y="1388"/>
                </a:lnTo>
                <a:lnTo>
                  <a:pt x="851" y="1399"/>
                </a:lnTo>
                <a:lnTo>
                  <a:pt x="836" y="1412"/>
                </a:lnTo>
                <a:lnTo>
                  <a:pt x="822" y="1428"/>
                </a:lnTo>
                <a:lnTo>
                  <a:pt x="810" y="1444"/>
                </a:lnTo>
                <a:lnTo>
                  <a:pt x="798" y="1462"/>
                </a:lnTo>
                <a:lnTo>
                  <a:pt x="788" y="1481"/>
                </a:lnTo>
                <a:lnTo>
                  <a:pt x="780" y="1501"/>
                </a:lnTo>
                <a:lnTo>
                  <a:pt x="773" y="1522"/>
                </a:lnTo>
                <a:lnTo>
                  <a:pt x="768" y="1544"/>
                </a:lnTo>
                <a:lnTo>
                  <a:pt x="767" y="1555"/>
                </a:lnTo>
                <a:lnTo>
                  <a:pt x="765" y="1567"/>
                </a:lnTo>
                <a:lnTo>
                  <a:pt x="765" y="1578"/>
                </a:lnTo>
                <a:lnTo>
                  <a:pt x="764" y="1589"/>
                </a:lnTo>
                <a:lnTo>
                  <a:pt x="764" y="278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6" name="Freeform 112"/>
          <xdr:cNvSpPr>
            <a:spLocks/>
          </xdr:cNvSpPr>
        </xdr:nvSpPr>
        <xdr:spPr bwMode="auto">
          <a:xfrm>
            <a:off x="3518" y="765"/>
            <a:ext cx="161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5" y="105"/>
                </a:lnTo>
                <a:lnTo>
                  <a:pt x="809" y="105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8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7" name="Freeform 113"/>
          <xdr:cNvSpPr>
            <a:spLocks/>
          </xdr:cNvSpPr>
        </xdr:nvSpPr>
        <xdr:spPr bwMode="auto">
          <a:xfrm>
            <a:off x="3518" y="300"/>
            <a:ext cx="17" cy="473"/>
          </a:xfrm>
          <a:custGeom>
            <a:avLst/>
            <a:gdLst>
              <a:gd name="T0" fmla="*/ 0 w 89"/>
              <a:gd name="T1" fmla="*/ 0 h 2838"/>
              <a:gd name="T2" fmla="*/ 0 w 89"/>
              <a:gd name="T3" fmla="*/ 0 h 2838"/>
              <a:gd name="T4" fmla="*/ 0 w 89"/>
              <a:gd name="T5" fmla="*/ 0 h 2838"/>
              <a:gd name="T6" fmla="*/ 0 w 89"/>
              <a:gd name="T7" fmla="*/ 0 h 2838"/>
              <a:gd name="T8" fmla="*/ 0 w 89"/>
              <a:gd name="T9" fmla="*/ 0 h 2838"/>
              <a:gd name="T10" fmla="*/ 0 w 89"/>
              <a:gd name="T11" fmla="*/ 0 h 2838"/>
              <a:gd name="T12" fmla="*/ 0 w 89"/>
              <a:gd name="T13" fmla="*/ 0 h 2838"/>
              <a:gd name="T14" fmla="*/ 0 w 89"/>
              <a:gd name="T15" fmla="*/ 0 h 2838"/>
              <a:gd name="T16" fmla="*/ 0 w 89"/>
              <a:gd name="T17" fmla="*/ 0 h 2838"/>
              <a:gd name="T18" fmla="*/ 0 w 89"/>
              <a:gd name="T19" fmla="*/ 0 h 2838"/>
              <a:gd name="T20" fmla="*/ 0 w 89"/>
              <a:gd name="T21" fmla="*/ 0 h 2838"/>
              <a:gd name="T22" fmla="*/ 0 w 89"/>
              <a:gd name="T23" fmla="*/ 0 h 2838"/>
              <a:gd name="T24" fmla="*/ 0 w 89"/>
              <a:gd name="T25" fmla="*/ 0 h 2838"/>
              <a:gd name="T26" fmla="*/ 0 w 89"/>
              <a:gd name="T27" fmla="*/ 0 h 2838"/>
              <a:gd name="T28" fmla="*/ 0 w 89"/>
              <a:gd name="T29" fmla="*/ 0 h 2838"/>
              <a:gd name="T30" fmla="*/ 0 w 89"/>
              <a:gd name="T31" fmla="*/ 0 h 2838"/>
              <a:gd name="T32" fmla="*/ 0 w 89"/>
              <a:gd name="T33" fmla="*/ 0 h 2838"/>
              <a:gd name="T34" fmla="*/ 0 w 89"/>
              <a:gd name="T35" fmla="*/ 0 h 2838"/>
              <a:gd name="T36" fmla="*/ 0 w 89"/>
              <a:gd name="T37" fmla="*/ 0 h 2838"/>
              <a:gd name="T38" fmla="*/ 0 w 89"/>
              <a:gd name="T39" fmla="*/ 0 h 2838"/>
              <a:gd name="T40" fmla="*/ 0 w 89"/>
              <a:gd name="T41" fmla="*/ 0 h 2838"/>
              <a:gd name="T42" fmla="*/ 0 w 89"/>
              <a:gd name="T43" fmla="*/ 0 h 2838"/>
              <a:gd name="T44" fmla="*/ 0 w 89"/>
              <a:gd name="T45" fmla="*/ 0 h 2838"/>
              <a:gd name="T46" fmla="*/ 0 w 89"/>
              <a:gd name="T47" fmla="*/ 0 h 2838"/>
              <a:gd name="T48" fmla="*/ 0 w 89"/>
              <a:gd name="T49" fmla="*/ 0 h 2838"/>
              <a:gd name="T50" fmla="*/ 0 w 89"/>
              <a:gd name="T51" fmla="*/ 0 h 2838"/>
              <a:gd name="T52" fmla="*/ 0 w 89"/>
              <a:gd name="T53" fmla="*/ 0 h 2838"/>
              <a:gd name="T54" fmla="*/ 0 w 89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838">
                <a:moveTo>
                  <a:pt x="45" y="0"/>
                </a:moveTo>
                <a:lnTo>
                  <a:pt x="0" y="52"/>
                </a:lnTo>
                <a:lnTo>
                  <a:pt x="0" y="2838"/>
                </a:lnTo>
                <a:lnTo>
                  <a:pt x="89" y="2838"/>
                </a:lnTo>
                <a:lnTo>
                  <a:pt x="89" y="52"/>
                </a:lnTo>
                <a:lnTo>
                  <a:pt x="45" y="0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8" name="Freeform 114"/>
          <xdr:cNvSpPr>
            <a:spLocks/>
          </xdr:cNvSpPr>
        </xdr:nvSpPr>
        <xdr:spPr bwMode="auto">
          <a:xfrm>
            <a:off x="3527" y="300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809" y="52"/>
                </a:moveTo>
                <a:lnTo>
                  <a:pt x="764" y="0"/>
                </a:lnTo>
                <a:lnTo>
                  <a:pt x="0" y="0"/>
                </a:lnTo>
                <a:lnTo>
                  <a:pt x="0" y="104"/>
                </a:lnTo>
                <a:lnTo>
                  <a:pt x="764" y="104"/>
                </a:lnTo>
                <a:lnTo>
                  <a:pt x="809" y="52"/>
                </a:lnTo>
                <a:lnTo>
                  <a:pt x="764" y="104"/>
                </a:lnTo>
                <a:lnTo>
                  <a:pt x="770" y="104"/>
                </a:lnTo>
                <a:lnTo>
                  <a:pt x="775" y="103"/>
                </a:lnTo>
                <a:lnTo>
                  <a:pt x="779" y="101"/>
                </a:lnTo>
                <a:lnTo>
                  <a:pt x="784" y="99"/>
                </a:lnTo>
                <a:lnTo>
                  <a:pt x="791" y="94"/>
                </a:lnTo>
                <a:lnTo>
                  <a:pt x="798" y="87"/>
                </a:lnTo>
                <a:lnTo>
                  <a:pt x="802" y="80"/>
                </a:lnTo>
                <a:lnTo>
                  <a:pt x="806" y="71"/>
                </a:lnTo>
                <a:lnTo>
                  <a:pt x="808" y="61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2" y="24"/>
                </a:lnTo>
                <a:lnTo>
                  <a:pt x="798" y="15"/>
                </a:lnTo>
                <a:lnTo>
                  <a:pt x="791" y="10"/>
                </a:lnTo>
                <a:lnTo>
                  <a:pt x="784" y="4"/>
                </a:lnTo>
                <a:lnTo>
                  <a:pt x="779" y="3"/>
                </a:lnTo>
                <a:lnTo>
                  <a:pt x="775" y="1"/>
                </a:lnTo>
                <a:lnTo>
                  <a:pt x="770" y="0"/>
                </a:lnTo>
                <a:lnTo>
                  <a:pt x="764" y="0"/>
                </a:lnTo>
                <a:lnTo>
                  <a:pt x="80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39" name="Freeform 115"/>
          <xdr:cNvSpPr>
            <a:spLocks/>
          </xdr:cNvSpPr>
        </xdr:nvSpPr>
        <xdr:spPr bwMode="auto">
          <a:xfrm>
            <a:off x="3671" y="309"/>
            <a:ext cx="17" cy="194"/>
          </a:xfrm>
          <a:custGeom>
            <a:avLst/>
            <a:gdLst>
              <a:gd name="T0" fmla="*/ 0 w 89"/>
              <a:gd name="T1" fmla="*/ 0 h 1163"/>
              <a:gd name="T2" fmla="*/ 0 w 89"/>
              <a:gd name="T3" fmla="*/ 0 h 1163"/>
              <a:gd name="T4" fmla="*/ 0 w 89"/>
              <a:gd name="T5" fmla="*/ 0 h 1163"/>
              <a:gd name="T6" fmla="*/ 0 w 89"/>
              <a:gd name="T7" fmla="*/ 0 h 1163"/>
              <a:gd name="T8" fmla="*/ 0 w 89"/>
              <a:gd name="T9" fmla="*/ 0 h 1163"/>
              <a:gd name="T10" fmla="*/ 0 w 89"/>
              <a:gd name="T11" fmla="*/ 0 h 1163"/>
              <a:gd name="T12" fmla="*/ 0 w 89"/>
              <a:gd name="T13" fmla="*/ 0 h 1163"/>
              <a:gd name="T14" fmla="*/ 0 w 89"/>
              <a:gd name="T15" fmla="*/ 0 h 1163"/>
              <a:gd name="T16" fmla="*/ 0 w 89"/>
              <a:gd name="T17" fmla="*/ 0 h 1163"/>
              <a:gd name="T18" fmla="*/ 0 w 89"/>
              <a:gd name="T19" fmla="*/ 0 h 1163"/>
              <a:gd name="T20" fmla="*/ 0 w 89"/>
              <a:gd name="T21" fmla="*/ 0 h 1163"/>
              <a:gd name="T22" fmla="*/ 0 w 89"/>
              <a:gd name="T23" fmla="*/ 0 h 1163"/>
              <a:gd name="T24" fmla="*/ 0 w 89"/>
              <a:gd name="T25" fmla="*/ 0 h 1163"/>
              <a:gd name="T26" fmla="*/ 0 w 89"/>
              <a:gd name="T27" fmla="*/ 0 h 1163"/>
              <a:gd name="T28" fmla="*/ 0 w 89"/>
              <a:gd name="T29" fmla="*/ 0 h 1163"/>
              <a:gd name="T30" fmla="*/ 0 w 89"/>
              <a:gd name="T31" fmla="*/ 0 h 1163"/>
              <a:gd name="T32" fmla="*/ 0 w 89"/>
              <a:gd name="T33" fmla="*/ 0 h 1163"/>
              <a:gd name="T34" fmla="*/ 0 w 89"/>
              <a:gd name="T35" fmla="*/ 0 h 1163"/>
              <a:gd name="T36" fmla="*/ 0 w 89"/>
              <a:gd name="T37" fmla="*/ 0 h 1163"/>
              <a:gd name="T38" fmla="*/ 0 w 89"/>
              <a:gd name="T39" fmla="*/ 0 h 1163"/>
              <a:gd name="T40" fmla="*/ 0 w 89"/>
              <a:gd name="T41" fmla="*/ 0 h 1163"/>
              <a:gd name="T42" fmla="*/ 0 w 89"/>
              <a:gd name="T43" fmla="*/ 0 h 1163"/>
              <a:gd name="T44" fmla="*/ 0 w 89"/>
              <a:gd name="T45" fmla="*/ 0 h 1163"/>
              <a:gd name="T46" fmla="*/ 0 w 89"/>
              <a:gd name="T47" fmla="*/ 0 h 1163"/>
              <a:gd name="T48" fmla="*/ 0 w 89"/>
              <a:gd name="T49" fmla="*/ 0 h 1163"/>
              <a:gd name="T50" fmla="*/ 0 w 89"/>
              <a:gd name="T51" fmla="*/ 0 h 1163"/>
              <a:gd name="T52" fmla="*/ 0 w 89"/>
              <a:gd name="T53" fmla="*/ 0 h 1163"/>
              <a:gd name="T54" fmla="*/ 0 w 89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63">
                <a:moveTo>
                  <a:pt x="44" y="1163"/>
                </a:moveTo>
                <a:lnTo>
                  <a:pt x="89" y="1111"/>
                </a:lnTo>
                <a:lnTo>
                  <a:pt x="89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7"/>
                </a:lnTo>
                <a:lnTo>
                  <a:pt x="1" y="1123"/>
                </a:lnTo>
                <a:lnTo>
                  <a:pt x="2" y="1129"/>
                </a:lnTo>
                <a:lnTo>
                  <a:pt x="4" y="1133"/>
                </a:lnTo>
                <a:lnTo>
                  <a:pt x="8" y="1143"/>
                </a:lnTo>
                <a:lnTo>
                  <a:pt x="14" y="1150"/>
                </a:lnTo>
                <a:lnTo>
                  <a:pt x="21" y="1156"/>
                </a:lnTo>
                <a:lnTo>
                  <a:pt x="28" y="1159"/>
                </a:lnTo>
                <a:lnTo>
                  <a:pt x="36" y="1162"/>
                </a:lnTo>
                <a:lnTo>
                  <a:pt x="44" y="1163"/>
                </a:lnTo>
                <a:lnTo>
                  <a:pt x="53" y="1162"/>
                </a:lnTo>
                <a:lnTo>
                  <a:pt x="61" y="1159"/>
                </a:lnTo>
                <a:lnTo>
                  <a:pt x="68" y="1156"/>
                </a:lnTo>
                <a:lnTo>
                  <a:pt x="75" y="1150"/>
                </a:lnTo>
                <a:lnTo>
                  <a:pt x="80" y="1143"/>
                </a:lnTo>
                <a:lnTo>
                  <a:pt x="85" y="1133"/>
                </a:lnTo>
                <a:lnTo>
                  <a:pt x="86" y="1129"/>
                </a:lnTo>
                <a:lnTo>
                  <a:pt x="88" y="1123"/>
                </a:lnTo>
                <a:lnTo>
                  <a:pt x="88" y="1117"/>
                </a:lnTo>
                <a:lnTo>
                  <a:pt x="89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0" name="Freeform 116"/>
          <xdr:cNvSpPr>
            <a:spLocks/>
          </xdr:cNvSpPr>
        </xdr:nvSpPr>
        <xdr:spPr bwMode="auto">
          <a:xfrm>
            <a:off x="3679" y="485"/>
            <a:ext cx="11" cy="18"/>
          </a:xfrm>
          <a:custGeom>
            <a:avLst/>
            <a:gdLst>
              <a:gd name="T0" fmla="*/ 0 w 53"/>
              <a:gd name="T1" fmla="*/ 0 h 105"/>
              <a:gd name="T2" fmla="*/ 0 w 53"/>
              <a:gd name="T3" fmla="*/ 0 h 105"/>
              <a:gd name="T4" fmla="*/ 0 w 53"/>
              <a:gd name="T5" fmla="*/ 0 h 105"/>
              <a:gd name="T6" fmla="*/ 0 w 53"/>
              <a:gd name="T7" fmla="*/ 0 h 105"/>
              <a:gd name="T8" fmla="*/ 0 w 53"/>
              <a:gd name="T9" fmla="*/ 0 h 105"/>
              <a:gd name="T10" fmla="*/ 0 w 53"/>
              <a:gd name="T11" fmla="*/ 0 h 105"/>
              <a:gd name="T12" fmla="*/ 0 w 53"/>
              <a:gd name="T13" fmla="*/ 0 h 105"/>
              <a:gd name="T14" fmla="*/ 0 w 53"/>
              <a:gd name="T15" fmla="*/ 0 h 105"/>
              <a:gd name="T16" fmla="*/ 0 w 53"/>
              <a:gd name="T17" fmla="*/ 0 h 105"/>
              <a:gd name="T18" fmla="*/ 0 w 53"/>
              <a:gd name="T19" fmla="*/ 0 h 105"/>
              <a:gd name="T20" fmla="*/ 0 w 53"/>
              <a:gd name="T21" fmla="*/ 0 h 105"/>
              <a:gd name="T22" fmla="*/ 0 w 53"/>
              <a:gd name="T23" fmla="*/ 0 h 105"/>
              <a:gd name="T24" fmla="*/ 0 w 53"/>
              <a:gd name="T25" fmla="*/ 0 h 105"/>
              <a:gd name="T26" fmla="*/ 0 w 53"/>
              <a:gd name="T27" fmla="*/ 0 h 105"/>
              <a:gd name="T28" fmla="*/ 0 w 53"/>
              <a:gd name="T29" fmla="*/ 0 h 105"/>
              <a:gd name="T30" fmla="*/ 0 w 53"/>
              <a:gd name="T31" fmla="*/ 0 h 105"/>
              <a:gd name="T32" fmla="*/ 0 w 53"/>
              <a:gd name="T33" fmla="*/ 0 h 105"/>
              <a:gd name="T34" fmla="*/ 0 w 53"/>
              <a:gd name="T35" fmla="*/ 0 h 105"/>
              <a:gd name="T36" fmla="*/ 0 w 53"/>
              <a:gd name="T37" fmla="*/ 0 h 105"/>
              <a:gd name="T38" fmla="*/ 0 w 53"/>
              <a:gd name="T39" fmla="*/ 0 h 105"/>
              <a:gd name="T40" fmla="*/ 0 w 53"/>
              <a:gd name="T41" fmla="*/ 0 h 105"/>
              <a:gd name="T42" fmla="*/ 0 w 53"/>
              <a:gd name="T43" fmla="*/ 0 h 105"/>
              <a:gd name="T44" fmla="*/ 0 w 53"/>
              <a:gd name="T45" fmla="*/ 0 h 105"/>
              <a:gd name="T46" fmla="*/ 0 w 53"/>
              <a:gd name="T47" fmla="*/ 0 h 105"/>
              <a:gd name="T48" fmla="*/ 0 w 53"/>
              <a:gd name="T49" fmla="*/ 0 h 105"/>
              <a:gd name="T50" fmla="*/ 0 w 53"/>
              <a:gd name="T51" fmla="*/ 0 h 105"/>
              <a:gd name="T52" fmla="*/ 0 w 53"/>
              <a:gd name="T53" fmla="*/ 0 h 105"/>
              <a:gd name="T54" fmla="*/ 0 w 53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3" h="105">
                <a:moveTo>
                  <a:pt x="45" y="81"/>
                </a:moveTo>
                <a:lnTo>
                  <a:pt x="8" y="0"/>
                </a:lnTo>
                <a:lnTo>
                  <a:pt x="0" y="0"/>
                </a:lnTo>
                <a:lnTo>
                  <a:pt x="0" y="105"/>
                </a:lnTo>
                <a:lnTo>
                  <a:pt x="8" y="105"/>
                </a:lnTo>
                <a:lnTo>
                  <a:pt x="45" y="81"/>
                </a:lnTo>
                <a:lnTo>
                  <a:pt x="8" y="105"/>
                </a:lnTo>
                <a:lnTo>
                  <a:pt x="14" y="105"/>
                </a:lnTo>
                <a:lnTo>
                  <a:pt x="19" y="104"/>
                </a:lnTo>
                <a:lnTo>
                  <a:pt x="23" y="103"/>
                </a:lnTo>
                <a:lnTo>
                  <a:pt x="28" y="100"/>
                </a:lnTo>
                <a:lnTo>
                  <a:pt x="35" y="95"/>
                </a:lnTo>
                <a:lnTo>
                  <a:pt x="42" y="88"/>
                </a:lnTo>
                <a:lnTo>
                  <a:pt x="46" y="80"/>
                </a:lnTo>
                <a:lnTo>
                  <a:pt x="50" y="72"/>
                </a:lnTo>
                <a:lnTo>
                  <a:pt x="52" y="63"/>
                </a:lnTo>
                <a:lnTo>
                  <a:pt x="53" y="53"/>
                </a:lnTo>
                <a:lnTo>
                  <a:pt x="52" y="42"/>
                </a:lnTo>
                <a:lnTo>
                  <a:pt x="50" y="33"/>
                </a:lnTo>
                <a:lnTo>
                  <a:pt x="46" y="25"/>
                </a:lnTo>
                <a:lnTo>
                  <a:pt x="42" y="17"/>
                </a:lnTo>
                <a:lnTo>
                  <a:pt x="35" y="11"/>
                </a:lnTo>
                <a:lnTo>
                  <a:pt x="28" y="5"/>
                </a:lnTo>
                <a:lnTo>
                  <a:pt x="23" y="4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5" y="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1" name="Freeform 117"/>
          <xdr:cNvSpPr>
            <a:spLocks/>
          </xdr:cNvSpPr>
        </xdr:nvSpPr>
        <xdr:spPr bwMode="auto">
          <a:xfrm>
            <a:off x="3674" y="433"/>
            <a:ext cx="133" cy="66"/>
          </a:xfrm>
          <a:custGeom>
            <a:avLst/>
            <a:gdLst>
              <a:gd name="T0" fmla="*/ 0 w 667"/>
              <a:gd name="T1" fmla="*/ 0 h 396"/>
              <a:gd name="T2" fmla="*/ 0 w 667"/>
              <a:gd name="T3" fmla="*/ 0 h 396"/>
              <a:gd name="T4" fmla="*/ 0 w 667"/>
              <a:gd name="T5" fmla="*/ 0 h 396"/>
              <a:gd name="T6" fmla="*/ 0 w 667"/>
              <a:gd name="T7" fmla="*/ 0 h 396"/>
              <a:gd name="T8" fmla="*/ 0 w 667"/>
              <a:gd name="T9" fmla="*/ 0 h 396"/>
              <a:gd name="T10" fmla="*/ 0 w 667"/>
              <a:gd name="T11" fmla="*/ 0 h 396"/>
              <a:gd name="T12" fmla="*/ 0 w 667"/>
              <a:gd name="T13" fmla="*/ 0 h 396"/>
              <a:gd name="T14" fmla="*/ 0 w 667"/>
              <a:gd name="T15" fmla="*/ 0 h 396"/>
              <a:gd name="T16" fmla="*/ 0 w 667"/>
              <a:gd name="T17" fmla="*/ 0 h 396"/>
              <a:gd name="T18" fmla="*/ 0 w 667"/>
              <a:gd name="T19" fmla="*/ 0 h 396"/>
              <a:gd name="T20" fmla="*/ 0 w 667"/>
              <a:gd name="T21" fmla="*/ 0 h 396"/>
              <a:gd name="T22" fmla="*/ 0 w 667"/>
              <a:gd name="T23" fmla="*/ 0 h 396"/>
              <a:gd name="T24" fmla="*/ 0 w 667"/>
              <a:gd name="T25" fmla="*/ 0 h 396"/>
              <a:gd name="T26" fmla="*/ 0 w 667"/>
              <a:gd name="T27" fmla="*/ 0 h 396"/>
              <a:gd name="T28" fmla="*/ 0 w 667"/>
              <a:gd name="T29" fmla="*/ 0 h 396"/>
              <a:gd name="T30" fmla="*/ 0 w 667"/>
              <a:gd name="T31" fmla="*/ 0 h 396"/>
              <a:gd name="T32" fmla="*/ 0 w 667"/>
              <a:gd name="T33" fmla="*/ 0 h 396"/>
              <a:gd name="T34" fmla="*/ 0 w 667"/>
              <a:gd name="T35" fmla="*/ 0 h 396"/>
              <a:gd name="T36" fmla="*/ 0 w 667"/>
              <a:gd name="T37" fmla="*/ 0 h 396"/>
              <a:gd name="T38" fmla="*/ 0 w 667"/>
              <a:gd name="T39" fmla="*/ 0 h 396"/>
              <a:gd name="T40" fmla="*/ 0 w 667"/>
              <a:gd name="T41" fmla="*/ 0 h 396"/>
              <a:gd name="T42" fmla="*/ 0 w 667"/>
              <a:gd name="T43" fmla="*/ 0 h 396"/>
              <a:gd name="T44" fmla="*/ 0 w 667"/>
              <a:gd name="T45" fmla="*/ 0 h 396"/>
              <a:gd name="T46" fmla="*/ 0 w 667"/>
              <a:gd name="T47" fmla="*/ 0 h 396"/>
              <a:gd name="T48" fmla="*/ 0 w 667"/>
              <a:gd name="T49" fmla="*/ 0 h 396"/>
              <a:gd name="T50" fmla="*/ 0 w 667"/>
              <a:gd name="T51" fmla="*/ 0 h 396"/>
              <a:gd name="T52" fmla="*/ 0 w 667"/>
              <a:gd name="T53" fmla="*/ 0 h 396"/>
              <a:gd name="T54" fmla="*/ 0 w 667"/>
              <a:gd name="T55" fmla="*/ 0 h 396"/>
              <a:gd name="T56" fmla="*/ 0 w 667"/>
              <a:gd name="T57" fmla="*/ 0 h 396"/>
              <a:gd name="T58" fmla="*/ 0 w 667"/>
              <a:gd name="T59" fmla="*/ 0 h 396"/>
              <a:gd name="T60" fmla="*/ 0 w 667"/>
              <a:gd name="T61" fmla="*/ 0 h 396"/>
              <a:gd name="T62" fmla="*/ 0 w 667"/>
              <a:gd name="T63" fmla="*/ 0 h 396"/>
              <a:gd name="T64" fmla="*/ 0 w 667"/>
              <a:gd name="T65" fmla="*/ 0 h 396"/>
              <a:gd name="T66" fmla="*/ 0 w 667"/>
              <a:gd name="T67" fmla="*/ 0 h 396"/>
              <a:gd name="T68" fmla="*/ 0 w 667"/>
              <a:gd name="T69" fmla="*/ 0 h 396"/>
              <a:gd name="T70" fmla="*/ 0 w 667"/>
              <a:gd name="T71" fmla="*/ 0 h 396"/>
              <a:gd name="T72" fmla="*/ 0 w 667"/>
              <a:gd name="T73" fmla="*/ 0 h 396"/>
              <a:gd name="T74" fmla="*/ 0 w 667"/>
              <a:gd name="T75" fmla="*/ 0 h 396"/>
              <a:gd name="T76" fmla="*/ 0 w 667"/>
              <a:gd name="T77" fmla="*/ 0 h 396"/>
              <a:gd name="T78" fmla="*/ 0 w 667"/>
              <a:gd name="T79" fmla="*/ 0 h 396"/>
              <a:gd name="T80" fmla="*/ 0 w 667"/>
              <a:gd name="T81" fmla="*/ 0 h 396"/>
              <a:gd name="T82" fmla="*/ 0 w 667"/>
              <a:gd name="T83" fmla="*/ 0 h 396"/>
              <a:gd name="T84" fmla="*/ 0 w 667"/>
              <a:gd name="T85" fmla="*/ 0 h 396"/>
              <a:gd name="T86" fmla="*/ 0 w 667"/>
              <a:gd name="T87" fmla="*/ 0 h 3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7" h="396">
                <a:moveTo>
                  <a:pt x="622" y="0"/>
                </a:moveTo>
                <a:lnTo>
                  <a:pt x="622" y="0"/>
                </a:lnTo>
                <a:lnTo>
                  <a:pt x="597" y="0"/>
                </a:lnTo>
                <a:lnTo>
                  <a:pt x="572" y="1"/>
                </a:lnTo>
                <a:lnTo>
                  <a:pt x="547" y="3"/>
                </a:lnTo>
                <a:lnTo>
                  <a:pt x="523" y="6"/>
                </a:lnTo>
                <a:lnTo>
                  <a:pt x="499" y="8"/>
                </a:lnTo>
                <a:lnTo>
                  <a:pt x="475" y="13"/>
                </a:lnTo>
                <a:lnTo>
                  <a:pt x="451" y="16"/>
                </a:lnTo>
                <a:lnTo>
                  <a:pt x="428" y="22"/>
                </a:lnTo>
                <a:lnTo>
                  <a:pt x="405" y="28"/>
                </a:lnTo>
                <a:lnTo>
                  <a:pt x="383" y="34"/>
                </a:lnTo>
                <a:lnTo>
                  <a:pt x="361" y="42"/>
                </a:lnTo>
                <a:lnTo>
                  <a:pt x="339" y="49"/>
                </a:lnTo>
                <a:lnTo>
                  <a:pt x="318" y="57"/>
                </a:lnTo>
                <a:lnTo>
                  <a:pt x="297" y="67"/>
                </a:lnTo>
                <a:lnTo>
                  <a:pt x="276" y="76"/>
                </a:lnTo>
                <a:lnTo>
                  <a:pt x="256" y="87"/>
                </a:lnTo>
                <a:lnTo>
                  <a:pt x="236" y="99"/>
                </a:lnTo>
                <a:lnTo>
                  <a:pt x="217" y="110"/>
                </a:lnTo>
                <a:lnTo>
                  <a:pt x="198" y="122"/>
                </a:lnTo>
                <a:lnTo>
                  <a:pt x="180" y="135"/>
                </a:lnTo>
                <a:lnTo>
                  <a:pt x="162" y="149"/>
                </a:lnTo>
                <a:lnTo>
                  <a:pt x="145" y="163"/>
                </a:lnTo>
                <a:lnTo>
                  <a:pt x="128" y="179"/>
                </a:lnTo>
                <a:lnTo>
                  <a:pt x="111" y="194"/>
                </a:lnTo>
                <a:lnTo>
                  <a:pt x="95" y="209"/>
                </a:lnTo>
                <a:lnTo>
                  <a:pt x="80" y="227"/>
                </a:lnTo>
                <a:lnTo>
                  <a:pt x="65" y="243"/>
                </a:lnTo>
                <a:lnTo>
                  <a:pt x="51" y="262"/>
                </a:lnTo>
                <a:lnTo>
                  <a:pt x="37" y="280"/>
                </a:lnTo>
                <a:lnTo>
                  <a:pt x="24" y="299"/>
                </a:lnTo>
                <a:lnTo>
                  <a:pt x="12" y="319"/>
                </a:lnTo>
                <a:lnTo>
                  <a:pt x="0" y="339"/>
                </a:lnTo>
                <a:lnTo>
                  <a:pt x="73" y="396"/>
                </a:lnTo>
                <a:lnTo>
                  <a:pt x="83" y="380"/>
                </a:lnTo>
                <a:lnTo>
                  <a:pt x="94" y="363"/>
                </a:lnTo>
                <a:lnTo>
                  <a:pt x="105" y="347"/>
                </a:lnTo>
                <a:lnTo>
                  <a:pt x="116" y="332"/>
                </a:lnTo>
                <a:lnTo>
                  <a:pt x="128" y="316"/>
                </a:lnTo>
                <a:lnTo>
                  <a:pt x="141" y="301"/>
                </a:lnTo>
                <a:lnTo>
                  <a:pt x="154" y="287"/>
                </a:lnTo>
                <a:lnTo>
                  <a:pt x="168" y="274"/>
                </a:lnTo>
                <a:lnTo>
                  <a:pt x="182" y="260"/>
                </a:lnTo>
                <a:lnTo>
                  <a:pt x="196" y="247"/>
                </a:lnTo>
                <a:lnTo>
                  <a:pt x="211" y="235"/>
                </a:lnTo>
                <a:lnTo>
                  <a:pt x="226" y="223"/>
                </a:lnTo>
                <a:lnTo>
                  <a:pt x="242" y="212"/>
                </a:lnTo>
                <a:lnTo>
                  <a:pt x="259" y="201"/>
                </a:lnTo>
                <a:lnTo>
                  <a:pt x="276" y="192"/>
                </a:lnTo>
                <a:lnTo>
                  <a:pt x="293" y="181"/>
                </a:lnTo>
                <a:lnTo>
                  <a:pt x="310" y="173"/>
                </a:lnTo>
                <a:lnTo>
                  <a:pt x="329" y="163"/>
                </a:lnTo>
                <a:lnTo>
                  <a:pt x="347" y="155"/>
                </a:lnTo>
                <a:lnTo>
                  <a:pt x="366" y="148"/>
                </a:lnTo>
                <a:lnTo>
                  <a:pt x="385" y="141"/>
                </a:lnTo>
                <a:lnTo>
                  <a:pt x="405" y="135"/>
                </a:lnTo>
                <a:lnTo>
                  <a:pt x="425" y="129"/>
                </a:lnTo>
                <a:lnTo>
                  <a:pt x="446" y="123"/>
                </a:lnTo>
                <a:lnTo>
                  <a:pt x="467" y="119"/>
                </a:lnTo>
                <a:lnTo>
                  <a:pt x="488" y="115"/>
                </a:lnTo>
                <a:lnTo>
                  <a:pt x="509" y="111"/>
                </a:lnTo>
                <a:lnTo>
                  <a:pt x="531" y="109"/>
                </a:lnTo>
                <a:lnTo>
                  <a:pt x="553" y="107"/>
                </a:lnTo>
                <a:lnTo>
                  <a:pt x="576" y="104"/>
                </a:lnTo>
                <a:lnTo>
                  <a:pt x="599" y="104"/>
                </a:lnTo>
                <a:lnTo>
                  <a:pt x="622" y="103"/>
                </a:lnTo>
                <a:lnTo>
                  <a:pt x="628" y="103"/>
                </a:lnTo>
                <a:lnTo>
                  <a:pt x="633" y="102"/>
                </a:lnTo>
                <a:lnTo>
                  <a:pt x="637" y="101"/>
                </a:lnTo>
                <a:lnTo>
                  <a:pt x="642" y="100"/>
                </a:lnTo>
                <a:lnTo>
                  <a:pt x="649" y="94"/>
                </a:lnTo>
                <a:lnTo>
                  <a:pt x="655" y="88"/>
                </a:lnTo>
                <a:lnTo>
                  <a:pt x="660" y="80"/>
                </a:lnTo>
                <a:lnTo>
                  <a:pt x="664" y="70"/>
                </a:lnTo>
                <a:lnTo>
                  <a:pt x="666" y="61"/>
                </a:lnTo>
                <a:lnTo>
                  <a:pt x="667" y="51"/>
                </a:lnTo>
                <a:lnTo>
                  <a:pt x="666" y="42"/>
                </a:lnTo>
                <a:lnTo>
                  <a:pt x="664" y="33"/>
                </a:lnTo>
                <a:lnTo>
                  <a:pt x="660" y="23"/>
                </a:lnTo>
                <a:lnTo>
                  <a:pt x="655" y="16"/>
                </a:lnTo>
                <a:lnTo>
                  <a:pt x="649" y="9"/>
                </a:lnTo>
                <a:lnTo>
                  <a:pt x="642" y="4"/>
                </a:lnTo>
                <a:lnTo>
                  <a:pt x="637" y="2"/>
                </a:lnTo>
                <a:lnTo>
                  <a:pt x="633" y="1"/>
                </a:lnTo>
                <a:lnTo>
                  <a:pt x="628" y="0"/>
                </a:lnTo>
                <a:lnTo>
                  <a:pt x="622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2" name="Freeform 118"/>
          <xdr:cNvSpPr>
            <a:spLocks/>
          </xdr:cNvSpPr>
        </xdr:nvSpPr>
        <xdr:spPr bwMode="auto">
          <a:xfrm>
            <a:off x="3798" y="433"/>
            <a:ext cx="120" cy="135"/>
          </a:xfrm>
          <a:custGeom>
            <a:avLst/>
            <a:gdLst>
              <a:gd name="T0" fmla="*/ 0 w 598"/>
              <a:gd name="T1" fmla="*/ 0 h 812"/>
              <a:gd name="T2" fmla="*/ 0 w 598"/>
              <a:gd name="T3" fmla="*/ 0 h 812"/>
              <a:gd name="T4" fmla="*/ 0 w 598"/>
              <a:gd name="T5" fmla="*/ 0 h 812"/>
              <a:gd name="T6" fmla="*/ 0 w 598"/>
              <a:gd name="T7" fmla="*/ 0 h 812"/>
              <a:gd name="T8" fmla="*/ 0 w 598"/>
              <a:gd name="T9" fmla="*/ 0 h 812"/>
              <a:gd name="T10" fmla="*/ 0 w 598"/>
              <a:gd name="T11" fmla="*/ 0 h 812"/>
              <a:gd name="T12" fmla="*/ 0 w 598"/>
              <a:gd name="T13" fmla="*/ 0 h 812"/>
              <a:gd name="T14" fmla="*/ 0 w 598"/>
              <a:gd name="T15" fmla="*/ 0 h 812"/>
              <a:gd name="T16" fmla="*/ 0 w 598"/>
              <a:gd name="T17" fmla="*/ 0 h 812"/>
              <a:gd name="T18" fmla="*/ 0 w 598"/>
              <a:gd name="T19" fmla="*/ 0 h 812"/>
              <a:gd name="T20" fmla="*/ 0 w 598"/>
              <a:gd name="T21" fmla="*/ 0 h 812"/>
              <a:gd name="T22" fmla="*/ 0 w 598"/>
              <a:gd name="T23" fmla="*/ 0 h 812"/>
              <a:gd name="T24" fmla="*/ 0 w 598"/>
              <a:gd name="T25" fmla="*/ 0 h 812"/>
              <a:gd name="T26" fmla="*/ 0 w 598"/>
              <a:gd name="T27" fmla="*/ 0 h 812"/>
              <a:gd name="T28" fmla="*/ 0 w 598"/>
              <a:gd name="T29" fmla="*/ 0 h 812"/>
              <a:gd name="T30" fmla="*/ 0 w 598"/>
              <a:gd name="T31" fmla="*/ 0 h 812"/>
              <a:gd name="T32" fmla="*/ 0 w 598"/>
              <a:gd name="T33" fmla="*/ 0 h 812"/>
              <a:gd name="T34" fmla="*/ 0 w 598"/>
              <a:gd name="T35" fmla="*/ 0 h 812"/>
              <a:gd name="T36" fmla="*/ 0 w 598"/>
              <a:gd name="T37" fmla="*/ 0 h 812"/>
              <a:gd name="T38" fmla="*/ 0 w 598"/>
              <a:gd name="T39" fmla="*/ 0 h 812"/>
              <a:gd name="T40" fmla="*/ 0 w 598"/>
              <a:gd name="T41" fmla="*/ 0 h 812"/>
              <a:gd name="T42" fmla="*/ 0 w 598"/>
              <a:gd name="T43" fmla="*/ 0 h 812"/>
              <a:gd name="T44" fmla="*/ 0 w 598"/>
              <a:gd name="T45" fmla="*/ 0 h 812"/>
              <a:gd name="T46" fmla="*/ 0 w 598"/>
              <a:gd name="T47" fmla="*/ 0 h 812"/>
              <a:gd name="T48" fmla="*/ 0 w 598"/>
              <a:gd name="T49" fmla="*/ 0 h 812"/>
              <a:gd name="T50" fmla="*/ 0 w 598"/>
              <a:gd name="T51" fmla="*/ 0 h 812"/>
              <a:gd name="T52" fmla="*/ 0 w 598"/>
              <a:gd name="T53" fmla="*/ 0 h 812"/>
              <a:gd name="T54" fmla="*/ 0 w 598"/>
              <a:gd name="T55" fmla="*/ 0 h 812"/>
              <a:gd name="T56" fmla="*/ 0 w 598"/>
              <a:gd name="T57" fmla="*/ 0 h 812"/>
              <a:gd name="T58" fmla="*/ 0 w 598"/>
              <a:gd name="T59" fmla="*/ 0 h 812"/>
              <a:gd name="T60" fmla="*/ 0 w 598"/>
              <a:gd name="T61" fmla="*/ 0 h 812"/>
              <a:gd name="T62" fmla="*/ 0 w 598"/>
              <a:gd name="T63" fmla="*/ 0 h 812"/>
              <a:gd name="T64" fmla="*/ 0 w 598"/>
              <a:gd name="T65" fmla="*/ 0 h 812"/>
              <a:gd name="T66" fmla="*/ 0 w 598"/>
              <a:gd name="T67" fmla="*/ 0 h 812"/>
              <a:gd name="T68" fmla="*/ 0 w 598"/>
              <a:gd name="T69" fmla="*/ 0 h 812"/>
              <a:gd name="T70" fmla="*/ 0 w 598"/>
              <a:gd name="T71" fmla="*/ 0 h 812"/>
              <a:gd name="T72" fmla="*/ 0 w 598"/>
              <a:gd name="T73" fmla="*/ 0 h 812"/>
              <a:gd name="T74" fmla="*/ 0 w 598"/>
              <a:gd name="T75" fmla="*/ 0 h 812"/>
              <a:gd name="T76" fmla="*/ 0 w 598"/>
              <a:gd name="T77" fmla="*/ 0 h 812"/>
              <a:gd name="T78" fmla="*/ 0 w 598"/>
              <a:gd name="T79" fmla="*/ 0 h 812"/>
              <a:gd name="T80" fmla="*/ 0 w 598"/>
              <a:gd name="T81" fmla="*/ 0 h 812"/>
              <a:gd name="T82" fmla="*/ 0 w 598"/>
              <a:gd name="T83" fmla="*/ 0 h 812"/>
              <a:gd name="T84" fmla="*/ 0 w 598"/>
              <a:gd name="T85" fmla="*/ 0 h 812"/>
              <a:gd name="T86" fmla="*/ 0 w 59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2">
                <a:moveTo>
                  <a:pt x="598" y="760"/>
                </a:moveTo>
                <a:lnTo>
                  <a:pt x="598" y="760"/>
                </a:lnTo>
                <a:lnTo>
                  <a:pt x="597" y="711"/>
                </a:lnTo>
                <a:lnTo>
                  <a:pt x="595" y="664"/>
                </a:lnTo>
                <a:lnTo>
                  <a:pt x="592" y="618"/>
                </a:lnTo>
                <a:lnTo>
                  <a:pt x="587" y="574"/>
                </a:lnTo>
                <a:lnTo>
                  <a:pt x="581" y="532"/>
                </a:lnTo>
                <a:lnTo>
                  <a:pt x="573" y="491"/>
                </a:lnTo>
                <a:lnTo>
                  <a:pt x="565" y="452"/>
                </a:lnTo>
                <a:lnTo>
                  <a:pt x="555" y="414"/>
                </a:lnTo>
                <a:lnTo>
                  <a:pt x="543" y="379"/>
                </a:lnTo>
                <a:lnTo>
                  <a:pt x="531" y="345"/>
                </a:lnTo>
                <a:lnTo>
                  <a:pt x="517" y="313"/>
                </a:lnTo>
                <a:lnTo>
                  <a:pt x="502" y="282"/>
                </a:lnTo>
                <a:lnTo>
                  <a:pt x="486" y="253"/>
                </a:lnTo>
                <a:lnTo>
                  <a:pt x="468" y="224"/>
                </a:lnTo>
                <a:lnTo>
                  <a:pt x="450" y="199"/>
                </a:lnTo>
                <a:lnTo>
                  <a:pt x="430" y="175"/>
                </a:lnTo>
                <a:lnTo>
                  <a:pt x="409" y="153"/>
                </a:lnTo>
                <a:lnTo>
                  <a:pt x="387" y="132"/>
                </a:lnTo>
                <a:lnTo>
                  <a:pt x="364" y="113"/>
                </a:lnTo>
                <a:lnTo>
                  <a:pt x="341" y="95"/>
                </a:lnTo>
                <a:lnTo>
                  <a:pt x="316" y="79"/>
                </a:lnTo>
                <a:lnTo>
                  <a:pt x="291" y="64"/>
                </a:lnTo>
                <a:lnTo>
                  <a:pt x="265" y="51"/>
                </a:lnTo>
                <a:lnTo>
                  <a:pt x="238" y="41"/>
                </a:lnTo>
                <a:lnTo>
                  <a:pt x="210" y="30"/>
                </a:lnTo>
                <a:lnTo>
                  <a:pt x="182" y="22"/>
                </a:lnTo>
                <a:lnTo>
                  <a:pt x="153" y="15"/>
                </a:lnTo>
                <a:lnTo>
                  <a:pt x="124" y="9"/>
                </a:lnTo>
                <a:lnTo>
                  <a:pt x="94" y="6"/>
                </a:lnTo>
                <a:lnTo>
                  <a:pt x="63" y="2"/>
                </a:lnTo>
                <a:lnTo>
                  <a:pt x="32" y="0"/>
                </a:lnTo>
                <a:lnTo>
                  <a:pt x="0" y="0"/>
                </a:lnTo>
                <a:lnTo>
                  <a:pt x="0" y="103"/>
                </a:lnTo>
                <a:lnTo>
                  <a:pt x="29" y="104"/>
                </a:lnTo>
                <a:lnTo>
                  <a:pt x="57" y="106"/>
                </a:lnTo>
                <a:lnTo>
                  <a:pt x="85" y="108"/>
                </a:lnTo>
                <a:lnTo>
                  <a:pt x="111" y="113"/>
                </a:lnTo>
                <a:lnTo>
                  <a:pt x="137" y="117"/>
                </a:lnTo>
                <a:lnTo>
                  <a:pt x="162" y="123"/>
                </a:lnTo>
                <a:lnTo>
                  <a:pt x="187" y="130"/>
                </a:lnTo>
                <a:lnTo>
                  <a:pt x="210" y="139"/>
                </a:lnTo>
                <a:lnTo>
                  <a:pt x="233" y="148"/>
                </a:lnTo>
                <a:lnTo>
                  <a:pt x="255" y="160"/>
                </a:lnTo>
                <a:lnTo>
                  <a:pt x="276" y="172"/>
                </a:lnTo>
                <a:lnTo>
                  <a:pt x="296" y="184"/>
                </a:lnTo>
                <a:lnTo>
                  <a:pt x="315" y="199"/>
                </a:lnTo>
                <a:lnTo>
                  <a:pt x="334" y="214"/>
                </a:lnTo>
                <a:lnTo>
                  <a:pt x="351" y="230"/>
                </a:lnTo>
                <a:lnTo>
                  <a:pt x="368" y="249"/>
                </a:lnTo>
                <a:lnTo>
                  <a:pt x="384" y="268"/>
                </a:lnTo>
                <a:lnTo>
                  <a:pt x="399" y="289"/>
                </a:lnTo>
                <a:lnTo>
                  <a:pt x="413" y="312"/>
                </a:lnTo>
                <a:lnTo>
                  <a:pt x="427" y="336"/>
                </a:lnTo>
                <a:lnTo>
                  <a:pt x="439" y="361"/>
                </a:lnTo>
                <a:lnTo>
                  <a:pt x="451" y="389"/>
                </a:lnTo>
                <a:lnTo>
                  <a:pt x="461" y="418"/>
                </a:lnTo>
                <a:lnTo>
                  <a:pt x="471" y="448"/>
                </a:lnTo>
                <a:lnTo>
                  <a:pt x="480" y="480"/>
                </a:lnTo>
                <a:lnTo>
                  <a:pt x="487" y="515"/>
                </a:lnTo>
                <a:lnTo>
                  <a:pt x="494" y="551"/>
                </a:lnTo>
                <a:lnTo>
                  <a:pt x="499" y="589"/>
                </a:lnTo>
                <a:lnTo>
                  <a:pt x="504" y="629"/>
                </a:lnTo>
                <a:lnTo>
                  <a:pt x="507" y="671"/>
                </a:lnTo>
                <a:lnTo>
                  <a:pt x="509" y="714"/>
                </a:lnTo>
                <a:lnTo>
                  <a:pt x="509" y="760"/>
                </a:lnTo>
                <a:lnTo>
                  <a:pt x="510" y="767"/>
                </a:lnTo>
                <a:lnTo>
                  <a:pt x="510" y="773"/>
                </a:lnTo>
                <a:lnTo>
                  <a:pt x="512" y="778"/>
                </a:lnTo>
                <a:lnTo>
                  <a:pt x="513" y="784"/>
                </a:lnTo>
                <a:lnTo>
                  <a:pt x="518" y="792"/>
                </a:lnTo>
                <a:lnTo>
                  <a:pt x="523" y="799"/>
                </a:lnTo>
                <a:lnTo>
                  <a:pt x="530" y="805"/>
                </a:lnTo>
                <a:lnTo>
                  <a:pt x="537" y="809"/>
                </a:lnTo>
                <a:lnTo>
                  <a:pt x="545" y="812"/>
                </a:lnTo>
                <a:lnTo>
                  <a:pt x="554" y="812"/>
                </a:lnTo>
                <a:lnTo>
                  <a:pt x="562" y="812"/>
                </a:lnTo>
                <a:lnTo>
                  <a:pt x="570" y="809"/>
                </a:lnTo>
                <a:lnTo>
                  <a:pt x="577" y="805"/>
                </a:lnTo>
                <a:lnTo>
                  <a:pt x="584" y="799"/>
                </a:lnTo>
                <a:lnTo>
                  <a:pt x="590" y="792"/>
                </a:lnTo>
                <a:lnTo>
                  <a:pt x="594" y="784"/>
                </a:lnTo>
                <a:lnTo>
                  <a:pt x="596" y="778"/>
                </a:lnTo>
                <a:lnTo>
                  <a:pt x="597" y="773"/>
                </a:lnTo>
                <a:lnTo>
                  <a:pt x="598" y="767"/>
                </a:lnTo>
                <a:lnTo>
                  <a:pt x="598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3" name="Freeform 119"/>
          <xdr:cNvSpPr>
            <a:spLocks/>
          </xdr:cNvSpPr>
        </xdr:nvSpPr>
        <xdr:spPr bwMode="auto">
          <a:xfrm>
            <a:off x="3900" y="559"/>
            <a:ext cx="18" cy="223"/>
          </a:xfrm>
          <a:custGeom>
            <a:avLst/>
            <a:gdLst>
              <a:gd name="T0" fmla="*/ 0 w 89"/>
              <a:gd name="T1" fmla="*/ 0 h 1336"/>
              <a:gd name="T2" fmla="*/ 0 w 89"/>
              <a:gd name="T3" fmla="*/ 0 h 1336"/>
              <a:gd name="T4" fmla="*/ 0 w 89"/>
              <a:gd name="T5" fmla="*/ 0 h 1336"/>
              <a:gd name="T6" fmla="*/ 0 w 89"/>
              <a:gd name="T7" fmla="*/ 0 h 1336"/>
              <a:gd name="T8" fmla="*/ 0 w 89"/>
              <a:gd name="T9" fmla="*/ 0 h 1336"/>
              <a:gd name="T10" fmla="*/ 0 w 89"/>
              <a:gd name="T11" fmla="*/ 0 h 1336"/>
              <a:gd name="T12" fmla="*/ 0 w 89"/>
              <a:gd name="T13" fmla="*/ 0 h 1336"/>
              <a:gd name="T14" fmla="*/ 0 w 89"/>
              <a:gd name="T15" fmla="*/ 0 h 1336"/>
              <a:gd name="T16" fmla="*/ 0 w 89"/>
              <a:gd name="T17" fmla="*/ 0 h 1336"/>
              <a:gd name="T18" fmla="*/ 0 w 89"/>
              <a:gd name="T19" fmla="*/ 0 h 1336"/>
              <a:gd name="T20" fmla="*/ 0 w 89"/>
              <a:gd name="T21" fmla="*/ 0 h 1336"/>
              <a:gd name="T22" fmla="*/ 0 w 89"/>
              <a:gd name="T23" fmla="*/ 0 h 1336"/>
              <a:gd name="T24" fmla="*/ 0 w 89"/>
              <a:gd name="T25" fmla="*/ 0 h 1336"/>
              <a:gd name="T26" fmla="*/ 0 w 89"/>
              <a:gd name="T27" fmla="*/ 0 h 1336"/>
              <a:gd name="T28" fmla="*/ 0 w 89"/>
              <a:gd name="T29" fmla="*/ 0 h 1336"/>
              <a:gd name="T30" fmla="*/ 0 w 89"/>
              <a:gd name="T31" fmla="*/ 0 h 1336"/>
              <a:gd name="T32" fmla="*/ 0 w 89"/>
              <a:gd name="T33" fmla="*/ 0 h 1336"/>
              <a:gd name="T34" fmla="*/ 0 w 89"/>
              <a:gd name="T35" fmla="*/ 0 h 1336"/>
              <a:gd name="T36" fmla="*/ 0 w 89"/>
              <a:gd name="T37" fmla="*/ 0 h 1336"/>
              <a:gd name="T38" fmla="*/ 0 w 89"/>
              <a:gd name="T39" fmla="*/ 0 h 1336"/>
              <a:gd name="T40" fmla="*/ 0 w 89"/>
              <a:gd name="T41" fmla="*/ 0 h 1336"/>
              <a:gd name="T42" fmla="*/ 0 w 89"/>
              <a:gd name="T43" fmla="*/ 0 h 1336"/>
              <a:gd name="T44" fmla="*/ 0 w 89"/>
              <a:gd name="T45" fmla="*/ 0 h 1336"/>
              <a:gd name="T46" fmla="*/ 0 w 89"/>
              <a:gd name="T47" fmla="*/ 0 h 1336"/>
              <a:gd name="T48" fmla="*/ 0 w 89"/>
              <a:gd name="T49" fmla="*/ 0 h 1336"/>
              <a:gd name="T50" fmla="*/ 0 w 89"/>
              <a:gd name="T51" fmla="*/ 0 h 1336"/>
              <a:gd name="T52" fmla="*/ 0 w 89"/>
              <a:gd name="T53" fmla="*/ 0 h 1336"/>
              <a:gd name="T54" fmla="*/ 0 w 89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336">
                <a:moveTo>
                  <a:pt x="45" y="1336"/>
                </a:moveTo>
                <a:lnTo>
                  <a:pt x="89" y="1283"/>
                </a:lnTo>
                <a:lnTo>
                  <a:pt x="89" y="0"/>
                </a:lnTo>
                <a:lnTo>
                  <a:pt x="0" y="0"/>
                </a:lnTo>
                <a:lnTo>
                  <a:pt x="0" y="1283"/>
                </a:lnTo>
                <a:lnTo>
                  <a:pt x="45" y="1336"/>
                </a:lnTo>
                <a:lnTo>
                  <a:pt x="0" y="1283"/>
                </a:lnTo>
                <a:lnTo>
                  <a:pt x="1" y="1290"/>
                </a:lnTo>
                <a:lnTo>
                  <a:pt x="1" y="1296"/>
                </a:lnTo>
                <a:lnTo>
                  <a:pt x="3" y="1301"/>
                </a:lnTo>
                <a:lnTo>
                  <a:pt x="4" y="1307"/>
                </a:lnTo>
                <a:lnTo>
                  <a:pt x="9" y="1315"/>
                </a:lnTo>
                <a:lnTo>
                  <a:pt x="14" y="1323"/>
                </a:lnTo>
                <a:lnTo>
                  <a:pt x="21" y="1328"/>
                </a:lnTo>
                <a:lnTo>
                  <a:pt x="28" y="1332"/>
                </a:lnTo>
                <a:lnTo>
                  <a:pt x="36" y="1335"/>
                </a:lnTo>
                <a:lnTo>
                  <a:pt x="45" y="1336"/>
                </a:lnTo>
                <a:lnTo>
                  <a:pt x="53" y="1335"/>
                </a:lnTo>
                <a:lnTo>
                  <a:pt x="61" y="1332"/>
                </a:lnTo>
                <a:lnTo>
                  <a:pt x="68" y="1328"/>
                </a:lnTo>
                <a:lnTo>
                  <a:pt x="75" y="1323"/>
                </a:lnTo>
                <a:lnTo>
                  <a:pt x="81" y="1315"/>
                </a:lnTo>
                <a:lnTo>
                  <a:pt x="85" y="1307"/>
                </a:lnTo>
                <a:lnTo>
                  <a:pt x="87" y="1301"/>
                </a:lnTo>
                <a:lnTo>
                  <a:pt x="88" y="1296"/>
                </a:lnTo>
                <a:lnTo>
                  <a:pt x="89" y="1290"/>
                </a:lnTo>
                <a:lnTo>
                  <a:pt x="89" y="1283"/>
                </a:lnTo>
                <a:lnTo>
                  <a:pt x="45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4" name="Freeform 120"/>
          <xdr:cNvSpPr>
            <a:spLocks/>
          </xdr:cNvSpPr>
        </xdr:nvSpPr>
        <xdr:spPr bwMode="auto">
          <a:xfrm>
            <a:off x="3747" y="765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4" y="105"/>
                </a:lnTo>
                <a:lnTo>
                  <a:pt x="809" y="105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5" name="Freeform 121"/>
          <xdr:cNvSpPr>
            <a:spLocks/>
          </xdr:cNvSpPr>
        </xdr:nvSpPr>
        <xdr:spPr bwMode="auto">
          <a:xfrm>
            <a:off x="3747" y="565"/>
            <a:ext cx="18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6" name="Freeform 122"/>
          <xdr:cNvSpPr>
            <a:spLocks/>
          </xdr:cNvSpPr>
        </xdr:nvSpPr>
        <xdr:spPr bwMode="auto">
          <a:xfrm>
            <a:off x="3710" y="527"/>
            <a:ext cx="55" cy="47"/>
          </a:xfrm>
          <a:custGeom>
            <a:avLst/>
            <a:gdLst>
              <a:gd name="T0" fmla="*/ 0 w 276"/>
              <a:gd name="T1" fmla="*/ 0 h 281"/>
              <a:gd name="T2" fmla="*/ 0 w 276"/>
              <a:gd name="T3" fmla="*/ 0 h 281"/>
              <a:gd name="T4" fmla="*/ 0 w 276"/>
              <a:gd name="T5" fmla="*/ 0 h 281"/>
              <a:gd name="T6" fmla="*/ 0 w 276"/>
              <a:gd name="T7" fmla="*/ 0 h 281"/>
              <a:gd name="T8" fmla="*/ 0 w 276"/>
              <a:gd name="T9" fmla="*/ 0 h 281"/>
              <a:gd name="T10" fmla="*/ 0 w 276"/>
              <a:gd name="T11" fmla="*/ 0 h 281"/>
              <a:gd name="T12" fmla="*/ 0 w 276"/>
              <a:gd name="T13" fmla="*/ 0 h 281"/>
              <a:gd name="T14" fmla="*/ 0 w 276"/>
              <a:gd name="T15" fmla="*/ 0 h 281"/>
              <a:gd name="T16" fmla="*/ 0 w 276"/>
              <a:gd name="T17" fmla="*/ 0 h 281"/>
              <a:gd name="T18" fmla="*/ 0 w 276"/>
              <a:gd name="T19" fmla="*/ 0 h 281"/>
              <a:gd name="T20" fmla="*/ 0 w 276"/>
              <a:gd name="T21" fmla="*/ 0 h 281"/>
              <a:gd name="T22" fmla="*/ 0 w 276"/>
              <a:gd name="T23" fmla="*/ 0 h 281"/>
              <a:gd name="T24" fmla="*/ 0 w 276"/>
              <a:gd name="T25" fmla="*/ 0 h 281"/>
              <a:gd name="T26" fmla="*/ 0 w 276"/>
              <a:gd name="T27" fmla="*/ 0 h 281"/>
              <a:gd name="T28" fmla="*/ 0 w 276"/>
              <a:gd name="T29" fmla="*/ 0 h 281"/>
              <a:gd name="T30" fmla="*/ 0 w 276"/>
              <a:gd name="T31" fmla="*/ 0 h 281"/>
              <a:gd name="T32" fmla="*/ 0 w 276"/>
              <a:gd name="T33" fmla="*/ 0 h 281"/>
              <a:gd name="T34" fmla="*/ 0 w 276"/>
              <a:gd name="T35" fmla="*/ 0 h 281"/>
              <a:gd name="T36" fmla="*/ 0 w 276"/>
              <a:gd name="T37" fmla="*/ 0 h 281"/>
              <a:gd name="T38" fmla="*/ 0 w 276"/>
              <a:gd name="T39" fmla="*/ 0 h 281"/>
              <a:gd name="T40" fmla="*/ 0 w 276"/>
              <a:gd name="T41" fmla="*/ 0 h 281"/>
              <a:gd name="T42" fmla="*/ 0 w 276"/>
              <a:gd name="T43" fmla="*/ 0 h 281"/>
              <a:gd name="T44" fmla="*/ 0 w 276"/>
              <a:gd name="T45" fmla="*/ 0 h 281"/>
              <a:gd name="T46" fmla="*/ 0 w 276"/>
              <a:gd name="T47" fmla="*/ 0 h 281"/>
              <a:gd name="T48" fmla="*/ 0 w 276"/>
              <a:gd name="T49" fmla="*/ 0 h 281"/>
              <a:gd name="T50" fmla="*/ 0 w 276"/>
              <a:gd name="T51" fmla="*/ 0 h 281"/>
              <a:gd name="T52" fmla="*/ 0 w 276"/>
              <a:gd name="T53" fmla="*/ 0 h 281"/>
              <a:gd name="T54" fmla="*/ 0 w 276"/>
              <a:gd name="T55" fmla="*/ 0 h 281"/>
              <a:gd name="T56" fmla="*/ 0 w 276"/>
              <a:gd name="T57" fmla="*/ 0 h 281"/>
              <a:gd name="T58" fmla="*/ 0 w 276"/>
              <a:gd name="T59" fmla="*/ 0 h 281"/>
              <a:gd name="T60" fmla="*/ 0 w 276"/>
              <a:gd name="T61" fmla="*/ 0 h 281"/>
              <a:gd name="T62" fmla="*/ 0 w 276"/>
              <a:gd name="T63" fmla="*/ 0 h 281"/>
              <a:gd name="T64" fmla="*/ 0 w 276"/>
              <a:gd name="T65" fmla="*/ 0 h 281"/>
              <a:gd name="T66" fmla="*/ 0 w 276"/>
              <a:gd name="T67" fmla="*/ 0 h 281"/>
              <a:gd name="T68" fmla="*/ 0 w 276"/>
              <a:gd name="T69" fmla="*/ 0 h 281"/>
              <a:gd name="T70" fmla="*/ 0 w 276"/>
              <a:gd name="T71" fmla="*/ 0 h 281"/>
              <a:gd name="T72" fmla="*/ 0 w 276"/>
              <a:gd name="T73" fmla="*/ 0 h 281"/>
              <a:gd name="T74" fmla="*/ 0 w 276"/>
              <a:gd name="T75" fmla="*/ 0 h 281"/>
              <a:gd name="T76" fmla="*/ 0 w 276"/>
              <a:gd name="T77" fmla="*/ 0 h 281"/>
              <a:gd name="T78" fmla="*/ 0 w 276"/>
              <a:gd name="T79" fmla="*/ 0 h 281"/>
              <a:gd name="T80" fmla="*/ 0 w 276"/>
              <a:gd name="T81" fmla="*/ 0 h 281"/>
              <a:gd name="T82" fmla="*/ 0 w 276"/>
              <a:gd name="T83" fmla="*/ 0 h 281"/>
              <a:gd name="T84" fmla="*/ 0 w 276"/>
              <a:gd name="T85" fmla="*/ 0 h 281"/>
              <a:gd name="T86" fmla="*/ 0 w 276"/>
              <a:gd name="T87" fmla="*/ 0 h 281"/>
              <a:gd name="T88" fmla="*/ 0 w 276"/>
              <a:gd name="T89" fmla="*/ 0 h 281"/>
              <a:gd name="T90" fmla="*/ 0 w 276"/>
              <a:gd name="T91" fmla="*/ 0 h 281"/>
              <a:gd name="T92" fmla="*/ 0 w 276"/>
              <a:gd name="T93" fmla="*/ 0 h 281"/>
              <a:gd name="T94" fmla="*/ 0 w 276"/>
              <a:gd name="T95" fmla="*/ 0 h 281"/>
              <a:gd name="T96" fmla="*/ 0 w 276"/>
              <a:gd name="T97" fmla="*/ 0 h 281"/>
              <a:gd name="T98" fmla="*/ 0 w 276"/>
              <a:gd name="T99" fmla="*/ 0 h 281"/>
              <a:gd name="T100" fmla="*/ 0 w 276"/>
              <a:gd name="T101" fmla="*/ 0 h 281"/>
              <a:gd name="T102" fmla="*/ 0 w 276"/>
              <a:gd name="T103" fmla="*/ 0 h 281"/>
              <a:gd name="T104" fmla="*/ 0 w 276"/>
              <a:gd name="T105" fmla="*/ 0 h 281"/>
              <a:gd name="T106" fmla="*/ 0 w 276"/>
              <a:gd name="T107" fmla="*/ 0 h 281"/>
              <a:gd name="T108" fmla="*/ 0 w 276"/>
              <a:gd name="T109" fmla="*/ 0 h 281"/>
              <a:gd name="T110" fmla="*/ 0 w 276"/>
              <a:gd name="T111" fmla="*/ 0 h 281"/>
              <a:gd name="T112" fmla="*/ 0 w 276"/>
              <a:gd name="T113" fmla="*/ 0 h 281"/>
              <a:gd name="T114" fmla="*/ 0 w 276"/>
              <a:gd name="T115" fmla="*/ 0 h 281"/>
              <a:gd name="T116" fmla="*/ 0 w 276"/>
              <a:gd name="T117" fmla="*/ 0 h 281"/>
              <a:gd name="T118" fmla="*/ 0 w 276"/>
              <a:gd name="T119" fmla="*/ 0 h 281"/>
              <a:gd name="T120" fmla="*/ 0 w 276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6" h="281">
                <a:moveTo>
                  <a:pt x="45" y="103"/>
                </a:moveTo>
                <a:lnTo>
                  <a:pt x="45" y="103"/>
                </a:lnTo>
                <a:lnTo>
                  <a:pt x="58" y="104"/>
                </a:lnTo>
                <a:lnTo>
                  <a:pt x="71" y="107"/>
                </a:lnTo>
                <a:lnTo>
                  <a:pt x="84" y="111"/>
                </a:lnTo>
                <a:lnTo>
                  <a:pt x="97" y="117"/>
                </a:lnTo>
                <a:lnTo>
                  <a:pt x="109" y="124"/>
                </a:lnTo>
                <a:lnTo>
                  <a:pt x="121" y="134"/>
                </a:lnTo>
                <a:lnTo>
                  <a:pt x="133" y="144"/>
                </a:lnTo>
                <a:lnTo>
                  <a:pt x="143" y="156"/>
                </a:lnTo>
                <a:lnTo>
                  <a:pt x="153" y="169"/>
                </a:lnTo>
                <a:lnTo>
                  <a:pt x="161" y="183"/>
                </a:lnTo>
                <a:lnTo>
                  <a:pt x="169" y="197"/>
                </a:lnTo>
                <a:lnTo>
                  <a:pt x="176" y="214"/>
                </a:lnTo>
                <a:lnTo>
                  <a:pt x="181" y="229"/>
                </a:lnTo>
                <a:lnTo>
                  <a:pt x="185" y="248"/>
                </a:lnTo>
                <a:lnTo>
                  <a:pt x="186" y="255"/>
                </a:lnTo>
                <a:lnTo>
                  <a:pt x="187" y="263"/>
                </a:lnTo>
                <a:lnTo>
                  <a:pt x="187" y="273"/>
                </a:lnTo>
                <a:lnTo>
                  <a:pt x="188" y="281"/>
                </a:lnTo>
                <a:lnTo>
                  <a:pt x="276" y="281"/>
                </a:lnTo>
                <a:lnTo>
                  <a:pt x="276" y="267"/>
                </a:lnTo>
                <a:lnTo>
                  <a:pt x="275" y="253"/>
                </a:lnTo>
                <a:lnTo>
                  <a:pt x="273" y="239"/>
                </a:lnTo>
                <a:lnTo>
                  <a:pt x="271" y="224"/>
                </a:lnTo>
                <a:lnTo>
                  <a:pt x="265" y="199"/>
                </a:lnTo>
                <a:lnTo>
                  <a:pt x="257" y="173"/>
                </a:lnTo>
                <a:lnTo>
                  <a:pt x="247" y="148"/>
                </a:lnTo>
                <a:lnTo>
                  <a:pt x="235" y="126"/>
                </a:lnTo>
                <a:lnTo>
                  <a:pt x="221" y="103"/>
                </a:lnTo>
                <a:lnTo>
                  <a:pt x="206" y="83"/>
                </a:lnTo>
                <a:lnTo>
                  <a:pt x="190" y="66"/>
                </a:lnTo>
                <a:lnTo>
                  <a:pt x="172" y="49"/>
                </a:lnTo>
                <a:lnTo>
                  <a:pt x="153" y="35"/>
                </a:lnTo>
                <a:lnTo>
                  <a:pt x="133" y="23"/>
                </a:lnTo>
                <a:lnTo>
                  <a:pt x="112" y="13"/>
                </a:lnTo>
                <a:lnTo>
                  <a:pt x="90" y="6"/>
                </a:lnTo>
                <a:lnTo>
                  <a:pt x="68" y="1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8"/>
                </a:lnTo>
                <a:lnTo>
                  <a:pt x="18" y="94"/>
                </a:lnTo>
                <a:lnTo>
                  <a:pt x="25" y="100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7" name="Freeform 123"/>
          <xdr:cNvSpPr>
            <a:spLocks/>
          </xdr:cNvSpPr>
        </xdr:nvSpPr>
        <xdr:spPr bwMode="auto">
          <a:xfrm>
            <a:off x="3671" y="527"/>
            <a:ext cx="48" cy="55"/>
          </a:xfrm>
          <a:custGeom>
            <a:avLst/>
            <a:gdLst>
              <a:gd name="T0" fmla="*/ 0 w 240"/>
              <a:gd name="T1" fmla="*/ 0 h 334"/>
              <a:gd name="T2" fmla="*/ 0 w 240"/>
              <a:gd name="T3" fmla="*/ 0 h 334"/>
              <a:gd name="T4" fmla="*/ 0 w 240"/>
              <a:gd name="T5" fmla="*/ 0 h 334"/>
              <a:gd name="T6" fmla="*/ 0 w 240"/>
              <a:gd name="T7" fmla="*/ 0 h 334"/>
              <a:gd name="T8" fmla="*/ 0 w 240"/>
              <a:gd name="T9" fmla="*/ 0 h 334"/>
              <a:gd name="T10" fmla="*/ 0 w 240"/>
              <a:gd name="T11" fmla="*/ 0 h 334"/>
              <a:gd name="T12" fmla="*/ 0 w 240"/>
              <a:gd name="T13" fmla="*/ 0 h 334"/>
              <a:gd name="T14" fmla="*/ 0 w 240"/>
              <a:gd name="T15" fmla="*/ 0 h 334"/>
              <a:gd name="T16" fmla="*/ 0 w 240"/>
              <a:gd name="T17" fmla="*/ 0 h 334"/>
              <a:gd name="T18" fmla="*/ 0 w 240"/>
              <a:gd name="T19" fmla="*/ 0 h 334"/>
              <a:gd name="T20" fmla="*/ 0 w 240"/>
              <a:gd name="T21" fmla="*/ 0 h 334"/>
              <a:gd name="T22" fmla="*/ 0 w 240"/>
              <a:gd name="T23" fmla="*/ 0 h 334"/>
              <a:gd name="T24" fmla="*/ 0 w 240"/>
              <a:gd name="T25" fmla="*/ 0 h 334"/>
              <a:gd name="T26" fmla="*/ 0 w 240"/>
              <a:gd name="T27" fmla="*/ 0 h 334"/>
              <a:gd name="T28" fmla="*/ 0 w 240"/>
              <a:gd name="T29" fmla="*/ 0 h 334"/>
              <a:gd name="T30" fmla="*/ 0 w 240"/>
              <a:gd name="T31" fmla="*/ 0 h 334"/>
              <a:gd name="T32" fmla="*/ 0 w 240"/>
              <a:gd name="T33" fmla="*/ 0 h 334"/>
              <a:gd name="T34" fmla="*/ 0 w 240"/>
              <a:gd name="T35" fmla="*/ 0 h 334"/>
              <a:gd name="T36" fmla="*/ 0 w 240"/>
              <a:gd name="T37" fmla="*/ 0 h 334"/>
              <a:gd name="T38" fmla="*/ 0 w 240"/>
              <a:gd name="T39" fmla="*/ 0 h 334"/>
              <a:gd name="T40" fmla="*/ 0 w 240"/>
              <a:gd name="T41" fmla="*/ 0 h 334"/>
              <a:gd name="T42" fmla="*/ 0 w 240"/>
              <a:gd name="T43" fmla="*/ 0 h 334"/>
              <a:gd name="T44" fmla="*/ 0 w 240"/>
              <a:gd name="T45" fmla="*/ 0 h 334"/>
              <a:gd name="T46" fmla="*/ 0 w 240"/>
              <a:gd name="T47" fmla="*/ 0 h 334"/>
              <a:gd name="T48" fmla="*/ 0 w 240"/>
              <a:gd name="T49" fmla="*/ 0 h 334"/>
              <a:gd name="T50" fmla="*/ 0 w 240"/>
              <a:gd name="T51" fmla="*/ 0 h 334"/>
              <a:gd name="T52" fmla="*/ 0 w 240"/>
              <a:gd name="T53" fmla="*/ 0 h 334"/>
              <a:gd name="T54" fmla="*/ 0 w 240"/>
              <a:gd name="T55" fmla="*/ 0 h 334"/>
              <a:gd name="T56" fmla="*/ 0 w 240"/>
              <a:gd name="T57" fmla="*/ 0 h 334"/>
              <a:gd name="T58" fmla="*/ 0 w 240"/>
              <a:gd name="T59" fmla="*/ 0 h 334"/>
              <a:gd name="T60" fmla="*/ 0 w 240"/>
              <a:gd name="T61" fmla="*/ 0 h 334"/>
              <a:gd name="T62" fmla="*/ 0 w 240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0" h="334">
                <a:moveTo>
                  <a:pt x="89" y="281"/>
                </a:moveTo>
                <a:lnTo>
                  <a:pt x="89" y="281"/>
                </a:lnTo>
                <a:lnTo>
                  <a:pt x="89" y="273"/>
                </a:lnTo>
                <a:lnTo>
                  <a:pt x="89" y="263"/>
                </a:lnTo>
                <a:lnTo>
                  <a:pt x="90" y="255"/>
                </a:lnTo>
                <a:lnTo>
                  <a:pt x="91" y="248"/>
                </a:lnTo>
                <a:lnTo>
                  <a:pt x="95" y="229"/>
                </a:lnTo>
                <a:lnTo>
                  <a:pt x="101" y="214"/>
                </a:lnTo>
                <a:lnTo>
                  <a:pt x="107" y="199"/>
                </a:lnTo>
                <a:lnTo>
                  <a:pt x="115" y="183"/>
                </a:lnTo>
                <a:lnTo>
                  <a:pt x="124" y="169"/>
                </a:lnTo>
                <a:lnTo>
                  <a:pt x="133" y="156"/>
                </a:lnTo>
                <a:lnTo>
                  <a:pt x="144" y="144"/>
                </a:lnTo>
                <a:lnTo>
                  <a:pt x="156" y="134"/>
                </a:lnTo>
                <a:lnTo>
                  <a:pt x="169" y="126"/>
                </a:lnTo>
                <a:lnTo>
                  <a:pt x="182" y="117"/>
                </a:lnTo>
                <a:lnTo>
                  <a:pt x="196" y="111"/>
                </a:lnTo>
                <a:lnTo>
                  <a:pt x="211" y="107"/>
                </a:lnTo>
                <a:lnTo>
                  <a:pt x="217" y="106"/>
                </a:lnTo>
                <a:lnTo>
                  <a:pt x="224" y="104"/>
                </a:lnTo>
                <a:lnTo>
                  <a:pt x="232" y="104"/>
                </a:lnTo>
                <a:lnTo>
                  <a:pt x="240" y="103"/>
                </a:lnTo>
                <a:lnTo>
                  <a:pt x="240" y="0"/>
                </a:lnTo>
                <a:lnTo>
                  <a:pt x="227" y="0"/>
                </a:lnTo>
                <a:lnTo>
                  <a:pt x="215" y="1"/>
                </a:lnTo>
                <a:lnTo>
                  <a:pt x="204" y="3"/>
                </a:lnTo>
                <a:lnTo>
                  <a:pt x="191" y="6"/>
                </a:lnTo>
                <a:lnTo>
                  <a:pt x="169" y="13"/>
                </a:lnTo>
                <a:lnTo>
                  <a:pt x="147" y="22"/>
                </a:lnTo>
                <a:lnTo>
                  <a:pt x="126" y="35"/>
                </a:lnTo>
                <a:lnTo>
                  <a:pt x="106" y="49"/>
                </a:lnTo>
                <a:lnTo>
                  <a:pt x="88" y="64"/>
                </a:lnTo>
                <a:lnTo>
                  <a:pt x="71" y="83"/>
                </a:lnTo>
                <a:lnTo>
                  <a:pt x="56" y="103"/>
                </a:lnTo>
                <a:lnTo>
                  <a:pt x="42" y="124"/>
                </a:lnTo>
                <a:lnTo>
                  <a:pt x="30" y="148"/>
                </a:lnTo>
                <a:lnTo>
                  <a:pt x="19" y="173"/>
                </a:lnTo>
                <a:lnTo>
                  <a:pt x="11" y="199"/>
                </a:lnTo>
                <a:lnTo>
                  <a:pt x="5" y="224"/>
                </a:lnTo>
                <a:lnTo>
                  <a:pt x="3" y="239"/>
                </a:lnTo>
                <a:lnTo>
                  <a:pt x="1" y="253"/>
                </a:lnTo>
                <a:lnTo>
                  <a:pt x="0" y="267"/>
                </a:lnTo>
                <a:lnTo>
                  <a:pt x="0" y="281"/>
                </a:lnTo>
                <a:lnTo>
                  <a:pt x="0" y="288"/>
                </a:lnTo>
                <a:lnTo>
                  <a:pt x="1" y="294"/>
                </a:lnTo>
                <a:lnTo>
                  <a:pt x="2" y="299"/>
                </a:lnTo>
                <a:lnTo>
                  <a:pt x="4" y="305"/>
                </a:lnTo>
                <a:lnTo>
                  <a:pt x="8" y="313"/>
                </a:lnTo>
                <a:lnTo>
                  <a:pt x="14" y="321"/>
                </a:lnTo>
                <a:lnTo>
                  <a:pt x="21" y="326"/>
                </a:lnTo>
                <a:lnTo>
                  <a:pt x="28" y="330"/>
                </a:lnTo>
                <a:lnTo>
                  <a:pt x="36" y="333"/>
                </a:lnTo>
                <a:lnTo>
                  <a:pt x="44" y="334"/>
                </a:lnTo>
                <a:lnTo>
                  <a:pt x="53" y="333"/>
                </a:lnTo>
                <a:lnTo>
                  <a:pt x="61" y="330"/>
                </a:lnTo>
                <a:lnTo>
                  <a:pt x="68" y="326"/>
                </a:lnTo>
                <a:lnTo>
                  <a:pt x="75" y="321"/>
                </a:lnTo>
                <a:lnTo>
                  <a:pt x="80" y="313"/>
                </a:lnTo>
                <a:lnTo>
                  <a:pt x="85" y="305"/>
                </a:lnTo>
                <a:lnTo>
                  <a:pt x="86" y="299"/>
                </a:lnTo>
                <a:lnTo>
                  <a:pt x="88" y="294"/>
                </a:lnTo>
                <a:lnTo>
                  <a:pt x="88" y="288"/>
                </a:lnTo>
                <a:lnTo>
                  <a:pt x="89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8" name="Freeform 124"/>
          <xdr:cNvSpPr>
            <a:spLocks/>
          </xdr:cNvSpPr>
        </xdr:nvSpPr>
        <xdr:spPr bwMode="auto">
          <a:xfrm>
            <a:off x="3671" y="574"/>
            <a:ext cx="17" cy="208"/>
          </a:xfrm>
          <a:custGeom>
            <a:avLst/>
            <a:gdLst>
              <a:gd name="T0" fmla="*/ 0 w 89"/>
              <a:gd name="T1" fmla="*/ 0 h 1250"/>
              <a:gd name="T2" fmla="*/ 0 w 89"/>
              <a:gd name="T3" fmla="*/ 0 h 1250"/>
              <a:gd name="T4" fmla="*/ 0 w 89"/>
              <a:gd name="T5" fmla="*/ 0 h 1250"/>
              <a:gd name="T6" fmla="*/ 0 w 89"/>
              <a:gd name="T7" fmla="*/ 0 h 1250"/>
              <a:gd name="T8" fmla="*/ 0 w 89"/>
              <a:gd name="T9" fmla="*/ 0 h 1250"/>
              <a:gd name="T10" fmla="*/ 0 w 89"/>
              <a:gd name="T11" fmla="*/ 0 h 1250"/>
              <a:gd name="T12" fmla="*/ 0 w 89"/>
              <a:gd name="T13" fmla="*/ 0 h 1250"/>
              <a:gd name="T14" fmla="*/ 0 w 89"/>
              <a:gd name="T15" fmla="*/ 0 h 1250"/>
              <a:gd name="T16" fmla="*/ 0 w 89"/>
              <a:gd name="T17" fmla="*/ 0 h 1250"/>
              <a:gd name="T18" fmla="*/ 0 w 89"/>
              <a:gd name="T19" fmla="*/ 0 h 1250"/>
              <a:gd name="T20" fmla="*/ 0 w 89"/>
              <a:gd name="T21" fmla="*/ 0 h 1250"/>
              <a:gd name="T22" fmla="*/ 0 w 89"/>
              <a:gd name="T23" fmla="*/ 0 h 1250"/>
              <a:gd name="T24" fmla="*/ 0 w 89"/>
              <a:gd name="T25" fmla="*/ 0 h 1250"/>
              <a:gd name="T26" fmla="*/ 0 w 89"/>
              <a:gd name="T27" fmla="*/ 0 h 1250"/>
              <a:gd name="T28" fmla="*/ 0 w 89"/>
              <a:gd name="T29" fmla="*/ 0 h 1250"/>
              <a:gd name="T30" fmla="*/ 0 w 89"/>
              <a:gd name="T31" fmla="*/ 0 h 1250"/>
              <a:gd name="T32" fmla="*/ 0 w 89"/>
              <a:gd name="T33" fmla="*/ 0 h 1250"/>
              <a:gd name="T34" fmla="*/ 0 w 89"/>
              <a:gd name="T35" fmla="*/ 0 h 1250"/>
              <a:gd name="T36" fmla="*/ 0 w 89"/>
              <a:gd name="T37" fmla="*/ 0 h 1250"/>
              <a:gd name="T38" fmla="*/ 0 w 89"/>
              <a:gd name="T39" fmla="*/ 0 h 1250"/>
              <a:gd name="T40" fmla="*/ 0 w 89"/>
              <a:gd name="T41" fmla="*/ 0 h 1250"/>
              <a:gd name="T42" fmla="*/ 0 w 89"/>
              <a:gd name="T43" fmla="*/ 0 h 1250"/>
              <a:gd name="T44" fmla="*/ 0 w 89"/>
              <a:gd name="T45" fmla="*/ 0 h 1250"/>
              <a:gd name="T46" fmla="*/ 0 w 89"/>
              <a:gd name="T47" fmla="*/ 0 h 1250"/>
              <a:gd name="T48" fmla="*/ 0 w 89"/>
              <a:gd name="T49" fmla="*/ 0 h 1250"/>
              <a:gd name="T50" fmla="*/ 0 w 89"/>
              <a:gd name="T51" fmla="*/ 0 h 1250"/>
              <a:gd name="T52" fmla="*/ 0 w 89"/>
              <a:gd name="T53" fmla="*/ 0 h 1250"/>
              <a:gd name="T54" fmla="*/ 0 w 89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50">
                <a:moveTo>
                  <a:pt x="44" y="1250"/>
                </a:moveTo>
                <a:lnTo>
                  <a:pt x="89" y="1197"/>
                </a:lnTo>
                <a:lnTo>
                  <a:pt x="89" y="0"/>
                </a:lnTo>
                <a:lnTo>
                  <a:pt x="0" y="0"/>
                </a:lnTo>
                <a:lnTo>
                  <a:pt x="0" y="1197"/>
                </a:lnTo>
                <a:lnTo>
                  <a:pt x="44" y="1250"/>
                </a:lnTo>
                <a:lnTo>
                  <a:pt x="0" y="1197"/>
                </a:lnTo>
                <a:lnTo>
                  <a:pt x="0" y="1204"/>
                </a:lnTo>
                <a:lnTo>
                  <a:pt x="1" y="1210"/>
                </a:lnTo>
                <a:lnTo>
                  <a:pt x="2" y="1215"/>
                </a:lnTo>
                <a:lnTo>
                  <a:pt x="4" y="1221"/>
                </a:lnTo>
                <a:lnTo>
                  <a:pt x="8" y="1229"/>
                </a:lnTo>
                <a:lnTo>
                  <a:pt x="14" y="1237"/>
                </a:lnTo>
                <a:lnTo>
                  <a:pt x="21" y="1242"/>
                </a:lnTo>
                <a:lnTo>
                  <a:pt x="28" y="1246"/>
                </a:lnTo>
                <a:lnTo>
                  <a:pt x="36" y="1249"/>
                </a:lnTo>
                <a:lnTo>
                  <a:pt x="44" y="1250"/>
                </a:lnTo>
                <a:lnTo>
                  <a:pt x="53" y="1249"/>
                </a:lnTo>
                <a:lnTo>
                  <a:pt x="61" y="1246"/>
                </a:lnTo>
                <a:lnTo>
                  <a:pt x="68" y="1242"/>
                </a:lnTo>
                <a:lnTo>
                  <a:pt x="75" y="1237"/>
                </a:lnTo>
                <a:lnTo>
                  <a:pt x="80" y="1229"/>
                </a:lnTo>
                <a:lnTo>
                  <a:pt x="85" y="1221"/>
                </a:lnTo>
                <a:lnTo>
                  <a:pt x="86" y="1215"/>
                </a:lnTo>
                <a:lnTo>
                  <a:pt x="88" y="1210"/>
                </a:lnTo>
                <a:lnTo>
                  <a:pt x="88" y="1204"/>
                </a:lnTo>
                <a:lnTo>
                  <a:pt x="89" y="1197"/>
                </a:lnTo>
                <a:lnTo>
                  <a:pt x="44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49" name="Freeform 125"/>
          <xdr:cNvSpPr>
            <a:spLocks noEditPoints="1"/>
          </xdr:cNvSpPr>
        </xdr:nvSpPr>
        <xdr:spPr bwMode="auto">
          <a:xfrm>
            <a:off x="3984" y="441"/>
            <a:ext cx="389" cy="342"/>
          </a:xfrm>
          <a:custGeom>
            <a:avLst/>
            <a:gdLst>
              <a:gd name="T0" fmla="*/ 0 w 1945"/>
              <a:gd name="T1" fmla="*/ 0 h 2050"/>
              <a:gd name="T2" fmla="*/ 0 w 1945"/>
              <a:gd name="T3" fmla="*/ 0 h 2050"/>
              <a:gd name="T4" fmla="*/ 0 w 1945"/>
              <a:gd name="T5" fmla="*/ 0 h 2050"/>
              <a:gd name="T6" fmla="*/ 0 w 1945"/>
              <a:gd name="T7" fmla="*/ 0 h 2050"/>
              <a:gd name="T8" fmla="*/ 0 w 1945"/>
              <a:gd name="T9" fmla="*/ 0 h 2050"/>
              <a:gd name="T10" fmla="*/ 0 w 1945"/>
              <a:gd name="T11" fmla="*/ 0 h 2050"/>
              <a:gd name="T12" fmla="*/ 0 w 1945"/>
              <a:gd name="T13" fmla="*/ 0 h 2050"/>
              <a:gd name="T14" fmla="*/ 0 w 1945"/>
              <a:gd name="T15" fmla="*/ 0 h 2050"/>
              <a:gd name="T16" fmla="*/ 0 w 1945"/>
              <a:gd name="T17" fmla="*/ 0 h 2050"/>
              <a:gd name="T18" fmla="*/ 0 w 1945"/>
              <a:gd name="T19" fmla="*/ 0 h 2050"/>
              <a:gd name="T20" fmla="*/ 0 w 1945"/>
              <a:gd name="T21" fmla="*/ 0 h 2050"/>
              <a:gd name="T22" fmla="*/ 0 w 1945"/>
              <a:gd name="T23" fmla="*/ 0 h 2050"/>
              <a:gd name="T24" fmla="*/ 0 w 1945"/>
              <a:gd name="T25" fmla="*/ 0 h 2050"/>
              <a:gd name="T26" fmla="*/ 0 w 1945"/>
              <a:gd name="T27" fmla="*/ 0 h 2050"/>
              <a:gd name="T28" fmla="*/ 0 w 1945"/>
              <a:gd name="T29" fmla="*/ 0 h 2050"/>
              <a:gd name="T30" fmla="*/ 0 w 1945"/>
              <a:gd name="T31" fmla="*/ 0 h 2050"/>
              <a:gd name="T32" fmla="*/ 0 w 1945"/>
              <a:gd name="T33" fmla="*/ 0 h 2050"/>
              <a:gd name="T34" fmla="*/ 0 w 1945"/>
              <a:gd name="T35" fmla="*/ 0 h 2050"/>
              <a:gd name="T36" fmla="*/ 0 w 1945"/>
              <a:gd name="T37" fmla="*/ 0 h 2050"/>
              <a:gd name="T38" fmla="*/ 0 w 1945"/>
              <a:gd name="T39" fmla="*/ 0 h 2050"/>
              <a:gd name="T40" fmla="*/ 0 w 1945"/>
              <a:gd name="T41" fmla="*/ 0 h 2050"/>
              <a:gd name="T42" fmla="*/ 0 w 1945"/>
              <a:gd name="T43" fmla="*/ 0 h 2050"/>
              <a:gd name="T44" fmla="*/ 0 w 1945"/>
              <a:gd name="T45" fmla="*/ 0 h 2050"/>
              <a:gd name="T46" fmla="*/ 0 w 1945"/>
              <a:gd name="T47" fmla="*/ 0 h 2050"/>
              <a:gd name="T48" fmla="*/ 0 w 1945"/>
              <a:gd name="T49" fmla="*/ 0 h 2050"/>
              <a:gd name="T50" fmla="*/ 0 w 1945"/>
              <a:gd name="T51" fmla="*/ 0 h 2050"/>
              <a:gd name="T52" fmla="*/ 0 w 1945"/>
              <a:gd name="T53" fmla="*/ 0 h 2050"/>
              <a:gd name="T54" fmla="*/ 0 w 1945"/>
              <a:gd name="T55" fmla="*/ 0 h 2050"/>
              <a:gd name="T56" fmla="*/ 0 w 1945"/>
              <a:gd name="T57" fmla="*/ 0 h 2050"/>
              <a:gd name="T58" fmla="*/ 0 w 1945"/>
              <a:gd name="T59" fmla="*/ 0 h 2050"/>
              <a:gd name="T60" fmla="*/ 0 w 1945"/>
              <a:gd name="T61" fmla="*/ 0 h 2050"/>
              <a:gd name="T62" fmla="*/ 0 w 1945"/>
              <a:gd name="T63" fmla="*/ 0 h 2050"/>
              <a:gd name="T64" fmla="*/ 0 w 1945"/>
              <a:gd name="T65" fmla="*/ 0 h 2050"/>
              <a:gd name="T66" fmla="*/ 0 w 1945"/>
              <a:gd name="T67" fmla="*/ 0 h 2050"/>
              <a:gd name="T68" fmla="*/ 0 w 1945"/>
              <a:gd name="T69" fmla="*/ 0 h 2050"/>
              <a:gd name="T70" fmla="*/ 0 w 1945"/>
              <a:gd name="T71" fmla="*/ 0 h 2050"/>
              <a:gd name="T72" fmla="*/ 0 w 1945"/>
              <a:gd name="T73" fmla="*/ 0 h 2050"/>
              <a:gd name="T74" fmla="*/ 0 w 1945"/>
              <a:gd name="T75" fmla="*/ 0 h 2050"/>
              <a:gd name="T76" fmla="*/ 0 w 1945"/>
              <a:gd name="T77" fmla="*/ 0 h 2050"/>
              <a:gd name="T78" fmla="*/ 0 w 1945"/>
              <a:gd name="T79" fmla="*/ 0 h 2050"/>
              <a:gd name="T80" fmla="*/ 0 w 1945"/>
              <a:gd name="T81" fmla="*/ 0 h 2050"/>
              <a:gd name="T82" fmla="*/ 0 w 1945"/>
              <a:gd name="T83" fmla="*/ 0 h 2050"/>
              <a:gd name="T84" fmla="*/ 0 w 1945"/>
              <a:gd name="T85" fmla="*/ 0 h 2050"/>
              <a:gd name="T86" fmla="*/ 0 w 1945"/>
              <a:gd name="T87" fmla="*/ 0 h 2050"/>
              <a:gd name="T88" fmla="*/ 0 w 1945"/>
              <a:gd name="T89" fmla="*/ 0 h 2050"/>
              <a:gd name="T90" fmla="*/ 0 w 1945"/>
              <a:gd name="T91" fmla="*/ 0 h 2050"/>
              <a:gd name="T92" fmla="*/ 0 w 1945"/>
              <a:gd name="T93" fmla="*/ 0 h 2050"/>
              <a:gd name="T94" fmla="*/ 0 w 1945"/>
              <a:gd name="T95" fmla="*/ 0 h 2050"/>
              <a:gd name="T96" fmla="*/ 0 w 1945"/>
              <a:gd name="T97" fmla="*/ 0 h 2050"/>
              <a:gd name="T98" fmla="*/ 0 w 1945"/>
              <a:gd name="T99" fmla="*/ 0 h 2050"/>
              <a:gd name="T100" fmla="*/ 0 w 1945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5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8" y="1193"/>
                </a:lnTo>
                <a:lnTo>
                  <a:pt x="15" y="1246"/>
                </a:lnTo>
                <a:lnTo>
                  <a:pt x="24" y="1298"/>
                </a:lnTo>
                <a:lnTo>
                  <a:pt x="34" y="1347"/>
                </a:lnTo>
                <a:lnTo>
                  <a:pt x="47" y="1396"/>
                </a:lnTo>
                <a:lnTo>
                  <a:pt x="61" y="1444"/>
                </a:lnTo>
                <a:lnTo>
                  <a:pt x="77" y="1491"/>
                </a:lnTo>
                <a:lnTo>
                  <a:pt x="95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1" y="1936"/>
                </a:lnTo>
                <a:lnTo>
                  <a:pt x="504" y="1957"/>
                </a:lnTo>
                <a:lnTo>
                  <a:pt x="549" y="1976"/>
                </a:lnTo>
                <a:lnTo>
                  <a:pt x="596" y="1993"/>
                </a:lnTo>
                <a:lnTo>
                  <a:pt x="644" y="2007"/>
                </a:lnTo>
                <a:lnTo>
                  <a:pt x="695" y="2020"/>
                </a:lnTo>
                <a:lnTo>
                  <a:pt x="747" y="2031"/>
                </a:lnTo>
                <a:lnTo>
                  <a:pt x="802" y="2039"/>
                </a:lnTo>
                <a:lnTo>
                  <a:pt x="858" y="2045"/>
                </a:lnTo>
                <a:lnTo>
                  <a:pt x="916" y="2049"/>
                </a:lnTo>
                <a:lnTo>
                  <a:pt x="976" y="2050"/>
                </a:lnTo>
                <a:lnTo>
                  <a:pt x="1036" y="2049"/>
                </a:lnTo>
                <a:lnTo>
                  <a:pt x="1093" y="2045"/>
                </a:lnTo>
                <a:lnTo>
                  <a:pt x="1149" y="2039"/>
                </a:lnTo>
                <a:lnTo>
                  <a:pt x="1202" y="2031"/>
                </a:lnTo>
                <a:lnTo>
                  <a:pt x="1254" y="2020"/>
                </a:lnTo>
                <a:lnTo>
                  <a:pt x="1304" y="2007"/>
                </a:lnTo>
                <a:lnTo>
                  <a:pt x="1352" y="1993"/>
                </a:lnTo>
                <a:lnTo>
                  <a:pt x="1399" y="1976"/>
                </a:lnTo>
                <a:lnTo>
                  <a:pt x="1443" y="1957"/>
                </a:lnTo>
                <a:lnTo>
                  <a:pt x="1486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0" y="1800"/>
                </a:lnTo>
                <a:lnTo>
                  <a:pt x="1701" y="1767"/>
                </a:lnTo>
                <a:lnTo>
                  <a:pt x="1731" y="1733"/>
                </a:lnTo>
                <a:lnTo>
                  <a:pt x="1758" y="1697"/>
                </a:lnTo>
                <a:lnTo>
                  <a:pt x="1784" y="1659"/>
                </a:lnTo>
                <a:lnTo>
                  <a:pt x="1808" y="1619"/>
                </a:lnTo>
                <a:lnTo>
                  <a:pt x="1829" y="1578"/>
                </a:lnTo>
                <a:lnTo>
                  <a:pt x="1849" y="1534"/>
                </a:lnTo>
                <a:lnTo>
                  <a:pt x="1867" y="1491"/>
                </a:lnTo>
                <a:lnTo>
                  <a:pt x="1884" y="1444"/>
                </a:lnTo>
                <a:lnTo>
                  <a:pt x="1898" y="1396"/>
                </a:lnTo>
                <a:lnTo>
                  <a:pt x="1910" y="1347"/>
                </a:lnTo>
                <a:lnTo>
                  <a:pt x="1921" y="1298"/>
                </a:lnTo>
                <a:lnTo>
                  <a:pt x="1929" y="1246"/>
                </a:lnTo>
                <a:lnTo>
                  <a:pt x="1936" y="1193"/>
                </a:lnTo>
                <a:lnTo>
                  <a:pt x="1941" y="1137"/>
                </a:lnTo>
                <a:lnTo>
                  <a:pt x="1944" y="1082"/>
                </a:lnTo>
                <a:lnTo>
                  <a:pt x="1945" y="1026"/>
                </a:lnTo>
                <a:lnTo>
                  <a:pt x="1944" y="968"/>
                </a:lnTo>
                <a:lnTo>
                  <a:pt x="1941" y="913"/>
                </a:lnTo>
                <a:lnTo>
                  <a:pt x="1936" y="859"/>
                </a:lnTo>
                <a:lnTo>
                  <a:pt x="1929" y="806"/>
                </a:lnTo>
                <a:lnTo>
                  <a:pt x="1921" y="754"/>
                </a:lnTo>
                <a:lnTo>
                  <a:pt x="1910" y="703"/>
                </a:lnTo>
                <a:lnTo>
                  <a:pt x="1898" y="654"/>
                </a:lnTo>
                <a:lnTo>
                  <a:pt x="1884" y="607"/>
                </a:lnTo>
                <a:lnTo>
                  <a:pt x="1867" y="561"/>
                </a:lnTo>
                <a:lnTo>
                  <a:pt x="1849" y="516"/>
                </a:lnTo>
                <a:lnTo>
                  <a:pt x="1829" y="474"/>
                </a:lnTo>
                <a:lnTo>
                  <a:pt x="1808" y="431"/>
                </a:lnTo>
                <a:lnTo>
                  <a:pt x="1784" y="392"/>
                </a:lnTo>
                <a:lnTo>
                  <a:pt x="1758" y="354"/>
                </a:lnTo>
                <a:lnTo>
                  <a:pt x="1731" y="318"/>
                </a:lnTo>
                <a:lnTo>
                  <a:pt x="1701" y="283"/>
                </a:lnTo>
                <a:lnTo>
                  <a:pt x="1670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6" y="115"/>
                </a:lnTo>
                <a:lnTo>
                  <a:pt x="1443" y="93"/>
                </a:lnTo>
                <a:lnTo>
                  <a:pt x="1399" y="75"/>
                </a:lnTo>
                <a:lnTo>
                  <a:pt x="1352" y="58"/>
                </a:lnTo>
                <a:lnTo>
                  <a:pt x="1304" y="43"/>
                </a:lnTo>
                <a:lnTo>
                  <a:pt x="1254" y="30"/>
                </a:lnTo>
                <a:lnTo>
                  <a:pt x="1202" y="19"/>
                </a:lnTo>
                <a:lnTo>
                  <a:pt x="1149" y="11"/>
                </a:lnTo>
                <a:lnTo>
                  <a:pt x="1093" y="5"/>
                </a:lnTo>
                <a:lnTo>
                  <a:pt x="1036" y="2"/>
                </a:lnTo>
                <a:lnTo>
                  <a:pt x="976" y="0"/>
                </a:lnTo>
                <a:lnTo>
                  <a:pt x="916" y="2"/>
                </a:lnTo>
                <a:lnTo>
                  <a:pt x="858" y="5"/>
                </a:lnTo>
                <a:lnTo>
                  <a:pt x="802" y="11"/>
                </a:lnTo>
                <a:lnTo>
                  <a:pt x="747" y="19"/>
                </a:lnTo>
                <a:lnTo>
                  <a:pt x="695" y="30"/>
                </a:lnTo>
                <a:lnTo>
                  <a:pt x="644" y="43"/>
                </a:lnTo>
                <a:lnTo>
                  <a:pt x="596" y="58"/>
                </a:lnTo>
                <a:lnTo>
                  <a:pt x="549" y="75"/>
                </a:lnTo>
                <a:lnTo>
                  <a:pt x="504" y="93"/>
                </a:lnTo>
                <a:lnTo>
                  <a:pt x="461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5" y="516"/>
                </a:lnTo>
                <a:lnTo>
                  <a:pt x="77" y="561"/>
                </a:lnTo>
                <a:lnTo>
                  <a:pt x="61" y="607"/>
                </a:lnTo>
                <a:lnTo>
                  <a:pt x="47" y="654"/>
                </a:lnTo>
                <a:lnTo>
                  <a:pt x="34" y="703"/>
                </a:lnTo>
                <a:lnTo>
                  <a:pt x="24" y="754"/>
                </a:lnTo>
                <a:lnTo>
                  <a:pt x="15" y="806"/>
                </a:lnTo>
                <a:lnTo>
                  <a:pt x="8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5" y="1026"/>
                </a:moveTo>
                <a:lnTo>
                  <a:pt x="675" y="990"/>
                </a:lnTo>
                <a:lnTo>
                  <a:pt x="676" y="956"/>
                </a:lnTo>
                <a:lnTo>
                  <a:pt x="678" y="924"/>
                </a:lnTo>
                <a:lnTo>
                  <a:pt x="680" y="894"/>
                </a:lnTo>
                <a:lnTo>
                  <a:pt x="682" y="864"/>
                </a:lnTo>
                <a:lnTo>
                  <a:pt x="685" y="836"/>
                </a:lnTo>
                <a:lnTo>
                  <a:pt x="689" y="809"/>
                </a:lnTo>
                <a:lnTo>
                  <a:pt x="694" y="784"/>
                </a:lnTo>
                <a:lnTo>
                  <a:pt x="698" y="761"/>
                </a:lnTo>
                <a:lnTo>
                  <a:pt x="704" y="738"/>
                </a:lnTo>
                <a:lnTo>
                  <a:pt x="710" y="716"/>
                </a:lnTo>
                <a:lnTo>
                  <a:pt x="716" y="696"/>
                </a:lnTo>
                <a:lnTo>
                  <a:pt x="723" y="677"/>
                </a:lnTo>
                <a:lnTo>
                  <a:pt x="731" y="660"/>
                </a:lnTo>
                <a:lnTo>
                  <a:pt x="740" y="643"/>
                </a:lnTo>
                <a:lnTo>
                  <a:pt x="748" y="628"/>
                </a:lnTo>
                <a:lnTo>
                  <a:pt x="758" y="614"/>
                </a:lnTo>
                <a:lnTo>
                  <a:pt x="768" y="601"/>
                </a:lnTo>
                <a:lnTo>
                  <a:pt x="778" y="589"/>
                </a:lnTo>
                <a:lnTo>
                  <a:pt x="790" y="577"/>
                </a:lnTo>
                <a:lnTo>
                  <a:pt x="801" y="568"/>
                </a:lnTo>
                <a:lnTo>
                  <a:pt x="814" y="558"/>
                </a:lnTo>
                <a:lnTo>
                  <a:pt x="827" y="550"/>
                </a:lnTo>
                <a:lnTo>
                  <a:pt x="840" y="543"/>
                </a:lnTo>
                <a:lnTo>
                  <a:pt x="854" y="537"/>
                </a:lnTo>
                <a:lnTo>
                  <a:pt x="869" y="531"/>
                </a:lnTo>
                <a:lnTo>
                  <a:pt x="884" y="528"/>
                </a:lnTo>
                <a:lnTo>
                  <a:pt x="899" y="524"/>
                </a:lnTo>
                <a:lnTo>
                  <a:pt x="916" y="521"/>
                </a:lnTo>
                <a:lnTo>
                  <a:pt x="933" y="520"/>
                </a:lnTo>
                <a:lnTo>
                  <a:pt x="950" y="518"/>
                </a:lnTo>
                <a:lnTo>
                  <a:pt x="968" y="517"/>
                </a:lnTo>
                <a:lnTo>
                  <a:pt x="987" y="518"/>
                </a:lnTo>
                <a:lnTo>
                  <a:pt x="1005" y="520"/>
                </a:lnTo>
                <a:lnTo>
                  <a:pt x="1022" y="521"/>
                </a:lnTo>
                <a:lnTo>
                  <a:pt x="1039" y="524"/>
                </a:lnTo>
                <a:lnTo>
                  <a:pt x="1055" y="528"/>
                </a:lnTo>
                <a:lnTo>
                  <a:pt x="1071" y="531"/>
                </a:lnTo>
                <a:lnTo>
                  <a:pt x="1085" y="537"/>
                </a:lnTo>
                <a:lnTo>
                  <a:pt x="1100" y="543"/>
                </a:lnTo>
                <a:lnTo>
                  <a:pt x="1113" y="550"/>
                </a:lnTo>
                <a:lnTo>
                  <a:pt x="1126" y="558"/>
                </a:lnTo>
                <a:lnTo>
                  <a:pt x="1138" y="568"/>
                </a:lnTo>
                <a:lnTo>
                  <a:pt x="1150" y="577"/>
                </a:lnTo>
                <a:lnTo>
                  <a:pt x="1161" y="589"/>
                </a:lnTo>
                <a:lnTo>
                  <a:pt x="1172" y="601"/>
                </a:lnTo>
                <a:lnTo>
                  <a:pt x="1182" y="614"/>
                </a:lnTo>
                <a:lnTo>
                  <a:pt x="1191" y="628"/>
                </a:lnTo>
                <a:lnTo>
                  <a:pt x="1199" y="643"/>
                </a:lnTo>
                <a:lnTo>
                  <a:pt x="1208" y="660"/>
                </a:lnTo>
                <a:lnTo>
                  <a:pt x="1215" y="677"/>
                </a:lnTo>
                <a:lnTo>
                  <a:pt x="1222" y="696"/>
                </a:lnTo>
                <a:lnTo>
                  <a:pt x="1228" y="716"/>
                </a:lnTo>
                <a:lnTo>
                  <a:pt x="1234" y="738"/>
                </a:lnTo>
                <a:lnTo>
                  <a:pt x="1239" y="761"/>
                </a:lnTo>
                <a:lnTo>
                  <a:pt x="1244" y="784"/>
                </a:lnTo>
                <a:lnTo>
                  <a:pt x="1248" y="809"/>
                </a:lnTo>
                <a:lnTo>
                  <a:pt x="1251" y="836"/>
                </a:lnTo>
                <a:lnTo>
                  <a:pt x="1254" y="864"/>
                </a:lnTo>
                <a:lnTo>
                  <a:pt x="1257" y="894"/>
                </a:lnTo>
                <a:lnTo>
                  <a:pt x="1259" y="924"/>
                </a:lnTo>
                <a:lnTo>
                  <a:pt x="1260" y="956"/>
                </a:lnTo>
                <a:lnTo>
                  <a:pt x="1261" y="990"/>
                </a:lnTo>
                <a:lnTo>
                  <a:pt x="1261" y="1026"/>
                </a:lnTo>
                <a:lnTo>
                  <a:pt x="1261" y="1061"/>
                </a:lnTo>
                <a:lnTo>
                  <a:pt x="1260" y="1094"/>
                </a:lnTo>
                <a:lnTo>
                  <a:pt x="1259" y="1126"/>
                </a:lnTo>
                <a:lnTo>
                  <a:pt x="1257" y="1156"/>
                </a:lnTo>
                <a:lnTo>
                  <a:pt x="1254" y="1186"/>
                </a:lnTo>
                <a:lnTo>
                  <a:pt x="1251" y="1214"/>
                </a:lnTo>
                <a:lnTo>
                  <a:pt x="1248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2" y="1352"/>
                </a:lnTo>
                <a:lnTo>
                  <a:pt x="1215" y="1369"/>
                </a:lnTo>
                <a:lnTo>
                  <a:pt x="1208" y="1387"/>
                </a:lnTo>
                <a:lnTo>
                  <a:pt x="1199" y="1404"/>
                </a:lnTo>
                <a:lnTo>
                  <a:pt x="1191" y="1418"/>
                </a:lnTo>
                <a:lnTo>
                  <a:pt x="1182" y="1432"/>
                </a:lnTo>
                <a:lnTo>
                  <a:pt x="1172" y="1445"/>
                </a:lnTo>
                <a:lnTo>
                  <a:pt x="1161" y="1456"/>
                </a:lnTo>
                <a:lnTo>
                  <a:pt x="1150" y="1467"/>
                </a:lnTo>
                <a:lnTo>
                  <a:pt x="1138" y="1476"/>
                </a:lnTo>
                <a:lnTo>
                  <a:pt x="1126" y="1485"/>
                </a:lnTo>
                <a:lnTo>
                  <a:pt x="1113" y="1493"/>
                </a:lnTo>
                <a:lnTo>
                  <a:pt x="1100" y="1499"/>
                </a:lnTo>
                <a:lnTo>
                  <a:pt x="1085" y="1505"/>
                </a:lnTo>
                <a:lnTo>
                  <a:pt x="1071" y="1511"/>
                </a:lnTo>
                <a:lnTo>
                  <a:pt x="1055" y="1514"/>
                </a:lnTo>
                <a:lnTo>
                  <a:pt x="1039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7" y="1522"/>
                </a:lnTo>
                <a:lnTo>
                  <a:pt x="968" y="1524"/>
                </a:lnTo>
                <a:lnTo>
                  <a:pt x="950" y="1522"/>
                </a:lnTo>
                <a:lnTo>
                  <a:pt x="933" y="1522"/>
                </a:lnTo>
                <a:lnTo>
                  <a:pt x="916" y="1520"/>
                </a:lnTo>
                <a:lnTo>
                  <a:pt x="899" y="1518"/>
                </a:lnTo>
                <a:lnTo>
                  <a:pt x="884" y="1514"/>
                </a:lnTo>
                <a:lnTo>
                  <a:pt x="869" y="1511"/>
                </a:lnTo>
                <a:lnTo>
                  <a:pt x="854" y="1505"/>
                </a:lnTo>
                <a:lnTo>
                  <a:pt x="840" y="1499"/>
                </a:lnTo>
                <a:lnTo>
                  <a:pt x="827" y="1493"/>
                </a:lnTo>
                <a:lnTo>
                  <a:pt x="814" y="1485"/>
                </a:lnTo>
                <a:lnTo>
                  <a:pt x="801" y="1476"/>
                </a:lnTo>
                <a:lnTo>
                  <a:pt x="790" y="1467"/>
                </a:lnTo>
                <a:lnTo>
                  <a:pt x="778" y="1456"/>
                </a:lnTo>
                <a:lnTo>
                  <a:pt x="768" y="1445"/>
                </a:lnTo>
                <a:lnTo>
                  <a:pt x="758" y="1432"/>
                </a:lnTo>
                <a:lnTo>
                  <a:pt x="748" y="1418"/>
                </a:lnTo>
                <a:lnTo>
                  <a:pt x="740" y="1404"/>
                </a:lnTo>
                <a:lnTo>
                  <a:pt x="731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10" y="1332"/>
                </a:lnTo>
                <a:lnTo>
                  <a:pt x="704" y="1311"/>
                </a:lnTo>
                <a:lnTo>
                  <a:pt x="698" y="1288"/>
                </a:lnTo>
                <a:lnTo>
                  <a:pt x="694" y="1265"/>
                </a:lnTo>
                <a:lnTo>
                  <a:pt x="689" y="1240"/>
                </a:lnTo>
                <a:lnTo>
                  <a:pt x="685" y="1214"/>
                </a:lnTo>
                <a:lnTo>
                  <a:pt x="682" y="1186"/>
                </a:lnTo>
                <a:lnTo>
                  <a:pt x="680" y="1156"/>
                </a:lnTo>
                <a:lnTo>
                  <a:pt x="678" y="1126"/>
                </a:lnTo>
                <a:lnTo>
                  <a:pt x="676" y="1094"/>
                </a:lnTo>
                <a:lnTo>
                  <a:pt x="675" y="1061"/>
                </a:lnTo>
                <a:lnTo>
                  <a:pt x="675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0" name="Freeform 126"/>
          <xdr:cNvSpPr>
            <a:spLocks/>
          </xdr:cNvSpPr>
        </xdr:nvSpPr>
        <xdr:spPr bwMode="auto">
          <a:xfrm>
            <a:off x="3975" y="612"/>
            <a:ext cx="213" cy="179"/>
          </a:xfrm>
          <a:custGeom>
            <a:avLst/>
            <a:gdLst>
              <a:gd name="T0" fmla="*/ 0 w 1064"/>
              <a:gd name="T1" fmla="*/ 0 h 1075"/>
              <a:gd name="T2" fmla="*/ 0 w 1064"/>
              <a:gd name="T3" fmla="*/ 0 h 1075"/>
              <a:gd name="T4" fmla="*/ 0 w 1064"/>
              <a:gd name="T5" fmla="*/ 0 h 1075"/>
              <a:gd name="T6" fmla="*/ 0 w 1064"/>
              <a:gd name="T7" fmla="*/ 0 h 1075"/>
              <a:gd name="T8" fmla="*/ 0 w 1064"/>
              <a:gd name="T9" fmla="*/ 0 h 1075"/>
              <a:gd name="T10" fmla="*/ 0 w 1064"/>
              <a:gd name="T11" fmla="*/ 0 h 1075"/>
              <a:gd name="T12" fmla="*/ 0 w 1064"/>
              <a:gd name="T13" fmla="*/ 0 h 1075"/>
              <a:gd name="T14" fmla="*/ 0 w 1064"/>
              <a:gd name="T15" fmla="*/ 0 h 1075"/>
              <a:gd name="T16" fmla="*/ 0 w 1064"/>
              <a:gd name="T17" fmla="*/ 0 h 1075"/>
              <a:gd name="T18" fmla="*/ 0 w 1064"/>
              <a:gd name="T19" fmla="*/ 0 h 1075"/>
              <a:gd name="T20" fmla="*/ 0 w 1064"/>
              <a:gd name="T21" fmla="*/ 0 h 1075"/>
              <a:gd name="T22" fmla="*/ 0 w 1064"/>
              <a:gd name="T23" fmla="*/ 0 h 1075"/>
              <a:gd name="T24" fmla="*/ 0 w 1064"/>
              <a:gd name="T25" fmla="*/ 0 h 1075"/>
              <a:gd name="T26" fmla="*/ 0 w 1064"/>
              <a:gd name="T27" fmla="*/ 0 h 1075"/>
              <a:gd name="T28" fmla="*/ 0 w 1064"/>
              <a:gd name="T29" fmla="*/ 0 h 1075"/>
              <a:gd name="T30" fmla="*/ 0 w 1064"/>
              <a:gd name="T31" fmla="*/ 0 h 1075"/>
              <a:gd name="T32" fmla="*/ 0 w 1064"/>
              <a:gd name="T33" fmla="*/ 0 h 1075"/>
              <a:gd name="T34" fmla="*/ 0 w 1064"/>
              <a:gd name="T35" fmla="*/ 0 h 1075"/>
              <a:gd name="T36" fmla="*/ 0 w 1064"/>
              <a:gd name="T37" fmla="*/ 0 h 1075"/>
              <a:gd name="T38" fmla="*/ 0 w 1064"/>
              <a:gd name="T39" fmla="*/ 0 h 1075"/>
              <a:gd name="T40" fmla="*/ 0 w 1064"/>
              <a:gd name="T41" fmla="*/ 0 h 1075"/>
              <a:gd name="T42" fmla="*/ 0 w 1064"/>
              <a:gd name="T43" fmla="*/ 0 h 1075"/>
              <a:gd name="T44" fmla="*/ 0 w 1064"/>
              <a:gd name="T45" fmla="*/ 0 h 1075"/>
              <a:gd name="T46" fmla="*/ 0 w 1064"/>
              <a:gd name="T47" fmla="*/ 0 h 1075"/>
              <a:gd name="T48" fmla="*/ 0 w 1064"/>
              <a:gd name="T49" fmla="*/ 0 h 1075"/>
              <a:gd name="T50" fmla="*/ 0 w 1064"/>
              <a:gd name="T51" fmla="*/ 0 h 1075"/>
              <a:gd name="T52" fmla="*/ 0 w 1064"/>
              <a:gd name="T53" fmla="*/ 0 h 1075"/>
              <a:gd name="T54" fmla="*/ 0 w 1064"/>
              <a:gd name="T55" fmla="*/ 0 h 1075"/>
              <a:gd name="T56" fmla="*/ 0 w 1064"/>
              <a:gd name="T57" fmla="*/ 0 h 1075"/>
              <a:gd name="T58" fmla="*/ 0 w 1064"/>
              <a:gd name="T59" fmla="*/ 0 h 1075"/>
              <a:gd name="T60" fmla="*/ 0 w 1064"/>
              <a:gd name="T61" fmla="*/ 0 h 1075"/>
              <a:gd name="T62" fmla="*/ 0 w 1064"/>
              <a:gd name="T63" fmla="*/ 0 h 1075"/>
              <a:gd name="T64" fmla="*/ 0 w 1064"/>
              <a:gd name="T65" fmla="*/ 0 h 1075"/>
              <a:gd name="T66" fmla="*/ 0 w 1064"/>
              <a:gd name="T67" fmla="*/ 0 h 1075"/>
              <a:gd name="T68" fmla="*/ 0 w 1064"/>
              <a:gd name="T69" fmla="*/ 0 h 1075"/>
              <a:gd name="T70" fmla="*/ 0 w 1064"/>
              <a:gd name="T71" fmla="*/ 0 h 1075"/>
              <a:gd name="T72" fmla="*/ 0 w 1064"/>
              <a:gd name="T73" fmla="*/ 0 h 1075"/>
              <a:gd name="T74" fmla="*/ 0 w 1064"/>
              <a:gd name="T75" fmla="*/ 0 h 1075"/>
              <a:gd name="T76" fmla="*/ 0 w 1064"/>
              <a:gd name="T77" fmla="*/ 0 h 1075"/>
              <a:gd name="T78" fmla="*/ 0 w 1064"/>
              <a:gd name="T79" fmla="*/ 0 h 1075"/>
              <a:gd name="T80" fmla="*/ 0 w 1064"/>
              <a:gd name="T81" fmla="*/ 0 h 1075"/>
              <a:gd name="T82" fmla="*/ 0 w 1064"/>
              <a:gd name="T83" fmla="*/ 0 h 1075"/>
              <a:gd name="T84" fmla="*/ 0 w 1064"/>
              <a:gd name="T85" fmla="*/ 0 h 1075"/>
              <a:gd name="T86" fmla="*/ 0 w 1064"/>
              <a:gd name="T87" fmla="*/ 0 h 1075"/>
              <a:gd name="T88" fmla="*/ 0 w 1064"/>
              <a:gd name="T89" fmla="*/ 0 h 1075"/>
              <a:gd name="T90" fmla="*/ 0 w 1064"/>
              <a:gd name="T91" fmla="*/ 0 h 1075"/>
              <a:gd name="T92" fmla="*/ 0 w 1064"/>
              <a:gd name="T93" fmla="*/ 0 h 1075"/>
              <a:gd name="T94" fmla="*/ 0 w 1064"/>
              <a:gd name="T95" fmla="*/ 0 h 1075"/>
              <a:gd name="T96" fmla="*/ 0 w 1064"/>
              <a:gd name="T97" fmla="*/ 0 h 1075"/>
              <a:gd name="T98" fmla="*/ 0 w 1064"/>
              <a:gd name="T99" fmla="*/ 0 h 1075"/>
              <a:gd name="T100" fmla="*/ 0 w 1064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4" h="1075">
                <a:moveTo>
                  <a:pt x="1020" y="972"/>
                </a:moveTo>
                <a:lnTo>
                  <a:pt x="1020" y="972"/>
                </a:lnTo>
                <a:lnTo>
                  <a:pt x="991" y="972"/>
                </a:lnTo>
                <a:lnTo>
                  <a:pt x="962" y="971"/>
                </a:lnTo>
                <a:lnTo>
                  <a:pt x="933" y="970"/>
                </a:lnTo>
                <a:lnTo>
                  <a:pt x="905" y="967"/>
                </a:lnTo>
                <a:lnTo>
                  <a:pt x="877" y="965"/>
                </a:lnTo>
                <a:lnTo>
                  <a:pt x="850" y="961"/>
                </a:lnTo>
                <a:lnTo>
                  <a:pt x="824" y="958"/>
                </a:lnTo>
                <a:lnTo>
                  <a:pt x="798" y="953"/>
                </a:lnTo>
                <a:lnTo>
                  <a:pt x="772" y="948"/>
                </a:lnTo>
                <a:lnTo>
                  <a:pt x="747" y="944"/>
                </a:lnTo>
                <a:lnTo>
                  <a:pt x="723" y="938"/>
                </a:lnTo>
                <a:lnTo>
                  <a:pt x="698" y="931"/>
                </a:lnTo>
                <a:lnTo>
                  <a:pt x="675" y="925"/>
                </a:lnTo>
                <a:lnTo>
                  <a:pt x="652" y="917"/>
                </a:lnTo>
                <a:lnTo>
                  <a:pt x="629" y="910"/>
                </a:lnTo>
                <a:lnTo>
                  <a:pt x="607" y="901"/>
                </a:lnTo>
                <a:lnTo>
                  <a:pt x="585" y="892"/>
                </a:lnTo>
                <a:lnTo>
                  <a:pt x="564" y="882"/>
                </a:lnTo>
                <a:lnTo>
                  <a:pt x="543" y="873"/>
                </a:lnTo>
                <a:lnTo>
                  <a:pt x="523" y="862"/>
                </a:lnTo>
                <a:lnTo>
                  <a:pt x="504" y="852"/>
                </a:lnTo>
                <a:lnTo>
                  <a:pt x="484" y="840"/>
                </a:lnTo>
                <a:lnTo>
                  <a:pt x="466" y="828"/>
                </a:lnTo>
                <a:lnTo>
                  <a:pt x="448" y="817"/>
                </a:lnTo>
                <a:lnTo>
                  <a:pt x="430" y="804"/>
                </a:lnTo>
                <a:lnTo>
                  <a:pt x="412" y="791"/>
                </a:lnTo>
                <a:lnTo>
                  <a:pt x="395" y="778"/>
                </a:lnTo>
                <a:lnTo>
                  <a:pt x="379" y="764"/>
                </a:lnTo>
                <a:lnTo>
                  <a:pt x="363" y="749"/>
                </a:lnTo>
                <a:lnTo>
                  <a:pt x="348" y="734"/>
                </a:lnTo>
                <a:lnTo>
                  <a:pt x="333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4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7" y="545"/>
                </a:lnTo>
                <a:lnTo>
                  <a:pt x="197" y="526"/>
                </a:lnTo>
                <a:lnTo>
                  <a:pt x="188" y="506"/>
                </a:lnTo>
                <a:lnTo>
                  <a:pt x="178" y="485"/>
                </a:lnTo>
                <a:lnTo>
                  <a:pt x="170" y="465"/>
                </a:lnTo>
                <a:lnTo>
                  <a:pt x="161" y="443"/>
                </a:lnTo>
                <a:lnTo>
                  <a:pt x="153" y="421"/>
                </a:lnTo>
                <a:lnTo>
                  <a:pt x="146" y="400"/>
                </a:lnTo>
                <a:lnTo>
                  <a:pt x="139" y="378"/>
                </a:lnTo>
                <a:lnTo>
                  <a:pt x="132" y="354"/>
                </a:lnTo>
                <a:lnTo>
                  <a:pt x="126" y="332"/>
                </a:lnTo>
                <a:lnTo>
                  <a:pt x="121" y="308"/>
                </a:lnTo>
                <a:lnTo>
                  <a:pt x="115" y="285"/>
                </a:lnTo>
                <a:lnTo>
                  <a:pt x="111" y="260"/>
                </a:lnTo>
                <a:lnTo>
                  <a:pt x="106" y="235"/>
                </a:lnTo>
                <a:lnTo>
                  <a:pt x="103" y="210"/>
                </a:lnTo>
                <a:lnTo>
                  <a:pt x="99" y="186"/>
                </a:lnTo>
                <a:lnTo>
                  <a:pt x="96" y="160"/>
                </a:lnTo>
                <a:lnTo>
                  <a:pt x="94" y="134"/>
                </a:lnTo>
                <a:lnTo>
                  <a:pt x="92" y="108"/>
                </a:lnTo>
                <a:lnTo>
                  <a:pt x="90" y="81"/>
                </a:lnTo>
                <a:lnTo>
                  <a:pt x="89" y="54"/>
                </a:lnTo>
                <a:lnTo>
                  <a:pt x="88" y="27"/>
                </a:lnTo>
                <a:lnTo>
                  <a:pt x="88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2" y="87"/>
                </a:lnTo>
                <a:lnTo>
                  <a:pt x="4" y="116"/>
                </a:lnTo>
                <a:lnTo>
                  <a:pt x="6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7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0" y="555"/>
                </a:lnTo>
                <a:lnTo>
                  <a:pt x="121" y="578"/>
                </a:lnTo>
                <a:lnTo>
                  <a:pt x="132" y="600"/>
                </a:lnTo>
                <a:lnTo>
                  <a:pt x="144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5"/>
                </a:lnTo>
                <a:lnTo>
                  <a:pt x="212" y="724"/>
                </a:lnTo>
                <a:lnTo>
                  <a:pt x="226" y="742"/>
                </a:lnTo>
                <a:lnTo>
                  <a:pt x="242" y="761"/>
                </a:lnTo>
                <a:lnTo>
                  <a:pt x="258" y="779"/>
                </a:lnTo>
                <a:lnTo>
                  <a:pt x="274" y="797"/>
                </a:lnTo>
                <a:lnTo>
                  <a:pt x="291" y="814"/>
                </a:lnTo>
                <a:lnTo>
                  <a:pt x="309" y="831"/>
                </a:lnTo>
                <a:lnTo>
                  <a:pt x="327" y="847"/>
                </a:lnTo>
                <a:lnTo>
                  <a:pt x="345" y="862"/>
                </a:lnTo>
                <a:lnTo>
                  <a:pt x="364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4" y="933"/>
                </a:lnTo>
                <a:lnTo>
                  <a:pt x="466" y="945"/>
                </a:lnTo>
                <a:lnTo>
                  <a:pt x="487" y="957"/>
                </a:lnTo>
                <a:lnTo>
                  <a:pt x="510" y="968"/>
                </a:lnTo>
                <a:lnTo>
                  <a:pt x="532" y="979"/>
                </a:lnTo>
                <a:lnTo>
                  <a:pt x="556" y="990"/>
                </a:lnTo>
                <a:lnTo>
                  <a:pt x="579" y="999"/>
                </a:lnTo>
                <a:lnTo>
                  <a:pt x="603" y="1008"/>
                </a:lnTo>
                <a:lnTo>
                  <a:pt x="628" y="1017"/>
                </a:lnTo>
                <a:lnTo>
                  <a:pt x="653" y="1025"/>
                </a:lnTo>
                <a:lnTo>
                  <a:pt x="678" y="1032"/>
                </a:lnTo>
                <a:lnTo>
                  <a:pt x="704" y="1039"/>
                </a:lnTo>
                <a:lnTo>
                  <a:pt x="731" y="1046"/>
                </a:lnTo>
                <a:lnTo>
                  <a:pt x="758" y="1051"/>
                </a:lnTo>
                <a:lnTo>
                  <a:pt x="785" y="1057"/>
                </a:lnTo>
                <a:lnTo>
                  <a:pt x="813" y="1061"/>
                </a:lnTo>
                <a:lnTo>
                  <a:pt x="841" y="1065"/>
                </a:lnTo>
                <a:lnTo>
                  <a:pt x="870" y="1068"/>
                </a:lnTo>
                <a:lnTo>
                  <a:pt x="899" y="1071"/>
                </a:lnTo>
                <a:lnTo>
                  <a:pt x="929" y="1073"/>
                </a:lnTo>
                <a:lnTo>
                  <a:pt x="959" y="1074"/>
                </a:lnTo>
                <a:lnTo>
                  <a:pt x="989" y="1075"/>
                </a:lnTo>
                <a:lnTo>
                  <a:pt x="1020" y="1075"/>
                </a:lnTo>
                <a:lnTo>
                  <a:pt x="1026" y="1075"/>
                </a:lnTo>
                <a:lnTo>
                  <a:pt x="1031" y="1074"/>
                </a:lnTo>
                <a:lnTo>
                  <a:pt x="1035" y="1073"/>
                </a:lnTo>
                <a:lnTo>
                  <a:pt x="1040" y="1072"/>
                </a:lnTo>
                <a:lnTo>
                  <a:pt x="1047" y="1066"/>
                </a:lnTo>
                <a:lnTo>
                  <a:pt x="1053" y="1060"/>
                </a:lnTo>
                <a:lnTo>
                  <a:pt x="1058" y="1052"/>
                </a:lnTo>
                <a:lnTo>
                  <a:pt x="1062" y="1043"/>
                </a:lnTo>
                <a:lnTo>
                  <a:pt x="1064" y="1033"/>
                </a:lnTo>
                <a:lnTo>
                  <a:pt x="1064" y="1024"/>
                </a:lnTo>
                <a:lnTo>
                  <a:pt x="1064" y="1014"/>
                </a:lnTo>
                <a:lnTo>
                  <a:pt x="1062" y="1005"/>
                </a:lnTo>
                <a:lnTo>
                  <a:pt x="1058" y="995"/>
                </a:lnTo>
                <a:lnTo>
                  <a:pt x="1053" y="988"/>
                </a:lnTo>
                <a:lnTo>
                  <a:pt x="1047" y="981"/>
                </a:lnTo>
                <a:lnTo>
                  <a:pt x="1040" y="977"/>
                </a:lnTo>
                <a:lnTo>
                  <a:pt x="1035" y="974"/>
                </a:lnTo>
                <a:lnTo>
                  <a:pt x="1031" y="973"/>
                </a:lnTo>
                <a:lnTo>
                  <a:pt x="1026" y="972"/>
                </a:lnTo>
                <a:lnTo>
                  <a:pt x="1020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1" name="Freeform 127"/>
          <xdr:cNvSpPr>
            <a:spLocks/>
          </xdr:cNvSpPr>
        </xdr:nvSpPr>
        <xdr:spPr bwMode="auto">
          <a:xfrm>
            <a:off x="4179" y="603"/>
            <a:ext cx="203" cy="188"/>
          </a:xfrm>
          <a:custGeom>
            <a:avLst/>
            <a:gdLst>
              <a:gd name="T0" fmla="*/ 0 w 1013"/>
              <a:gd name="T1" fmla="*/ 0 h 1128"/>
              <a:gd name="T2" fmla="*/ 0 w 1013"/>
              <a:gd name="T3" fmla="*/ 0 h 1128"/>
              <a:gd name="T4" fmla="*/ 0 w 1013"/>
              <a:gd name="T5" fmla="*/ 0 h 1128"/>
              <a:gd name="T6" fmla="*/ 0 w 1013"/>
              <a:gd name="T7" fmla="*/ 0 h 1128"/>
              <a:gd name="T8" fmla="*/ 0 w 1013"/>
              <a:gd name="T9" fmla="*/ 0 h 1128"/>
              <a:gd name="T10" fmla="*/ 0 w 1013"/>
              <a:gd name="T11" fmla="*/ 0 h 1128"/>
              <a:gd name="T12" fmla="*/ 0 w 1013"/>
              <a:gd name="T13" fmla="*/ 0 h 1128"/>
              <a:gd name="T14" fmla="*/ 0 w 1013"/>
              <a:gd name="T15" fmla="*/ 0 h 1128"/>
              <a:gd name="T16" fmla="*/ 0 w 1013"/>
              <a:gd name="T17" fmla="*/ 0 h 1128"/>
              <a:gd name="T18" fmla="*/ 0 w 1013"/>
              <a:gd name="T19" fmla="*/ 0 h 1128"/>
              <a:gd name="T20" fmla="*/ 0 w 1013"/>
              <a:gd name="T21" fmla="*/ 0 h 1128"/>
              <a:gd name="T22" fmla="*/ 0 w 1013"/>
              <a:gd name="T23" fmla="*/ 0 h 1128"/>
              <a:gd name="T24" fmla="*/ 0 w 1013"/>
              <a:gd name="T25" fmla="*/ 0 h 1128"/>
              <a:gd name="T26" fmla="*/ 0 w 1013"/>
              <a:gd name="T27" fmla="*/ 0 h 1128"/>
              <a:gd name="T28" fmla="*/ 0 w 1013"/>
              <a:gd name="T29" fmla="*/ 0 h 1128"/>
              <a:gd name="T30" fmla="*/ 0 w 1013"/>
              <a:gd name="T31" fmla="*/ 0 h 1128"/>
              <a:gd name="T32" fmla="*/ 0 w 1013"/>
              <a:gd name="T33" fmla="*/ 0 h 1128"/>
              <a:gd name="T34" fmla="*/ 0 w 1013"/>
              <a:gd name="T35" fmla="*/ 0 h 1128"/>
              <a:gd name="T36" fmla="*/ 0 w 1013"/>
              <a:gd name="T37" fmla="*/ 0 h 1128"/>
              <a:gd name="T38" fmla="*/ 0 w 1013"/>
              <a:gd name="T39" fmla="*/ 0 h 1128"/>
              <a:gd name="T40" fmla="*/ 0 w 1013"/>
              <a:gd name="T41" fmla="*/ 0 h 1128"/>
              <a:gd name="T42" fmla="*/ 0 w 1013"/>
              <a:gd name="T43" fmla="*/ 0 h 1128"/>
              <a:gd name="T44" fmla="*/ 0 w 1013"/>
              <a:gd name="T45" fmla="*/ 0 h 1128"/>
              <a:gd name="T46" fmla="*/ 0 w 1013"/>
              <a:gd name="T47" fmla="*/ 0 h 1128"/>
              <a:gd name="T48" fmla="*/ 0 w 1013"/>
              <a:gd name="T49" fmla="*/ 0 h 1128"/>
              <a:gd name="T50" fmla="*/ 0 w 1013"/>
              <a:gd name="T51" fmla="*/ 0 h 1128"/>
              <a:gd name="T52" fmla="*/ 0 w 1013"/>
              <a:gd name="T53" fmla="*/ 0 h 1128"/>
              <a:gd name="T54" fmla="*/ 0 w 1013"/>
              <a:gd name="T55" fmla="*/ 0 h 1128"/>
              <a:gd name="T56" fmla="*/ 0 w 1013"/>
              <a:gd name="T57" fmla="*/ 0 h 1128"/>
              <a:gd name="T58" fmla="*/ 0 w 1013"/>
              <a:gd name="T59" fmla="*/ 0 h 1128"/>
              <a:gd name="T60" fmla="*/ 0 w 1013"/>
              <a:gd name="T61" fmla="*/ 0 h 1128"/>
              <a:gd name="T62" fmla="*/ 0 w 1013"/>
              <a:gd name="T63" fmla="*/ 0 h 1128"/>
              <a:gd name="T64" fmla="*/ 0 w 1013"/>
              <a:gd name="T65" fmla="*/ 0 h 1128"/>
              <a:gd name="T66" fmla="*/ 0 w 1013"/>
              <a:gd name="T67" fmla="*/ 0 h 1128"/>
              <a:gd name="T68" fmla="*/ 0 w 1013"/>
              <a:gd name="T69" fmla="*/ 0 h 1128"/>
              <a:gd name="T70" fmla="*/ 0 w 1013"/>
              <a:gd name="T71" fmla="*/ 0 h 1128"/>
              <a:gd name="T72" fmla="*/ 0 w 1013"/>
              <a:gd name="T73" fmla="*/ 0 h 1128"/>
              <a:gd name="T74" fmla="*/ 0 w 1013"/>
              <a:gd name="T75" fmla="*/ 0 h 1128"/>
              <a:gd name="T76" fmla="*/ 0 w 1013"/>
              <a:gd name="T77" fmla="*/ 0 h 1128"/>
              <a:gd name="T78" fmla="*/ 0 w 1013"/>
              <a:gd name="T79" fmla="*/ 0 h 1128"/>
              <a:gd name="T80" fmla="*/ 0 w 1013"/>
              <a:gd name="T81" fmla="*/ 0 h 1128"/>
              <a:gd name="T82" fmla="*/ 0 w 1013"/>
              <a:gd name="T83" fmla="*/ 0 h 1128"/>
              <a:gd name="T84" fmla="*/ 0 w 1013"/>
              <a:gd name="T85" fmla="*/ 0 h 1128"/>
              <a:gd name="T86" fmla="*/ 0 w 1013"/>
              <a:gd name="T87" fmla="*/ 0 h 1128"/>
              <a:gd name="T88" fmla="*/ 0 w 1013"/>
              <a:gd name="T89" fmla="*/ 0 h 1128"/>
              <a:gd name="T90" fmla="*/ 0 w 1013"/>
              <a:gd name="T91" fmla="*/ 0 h 1128"/>
              <a:gd name="T92" fmla="*/ 0 w 1013"/>
              <a:gd name="T93" fmla="*/ 0 h 1128"/>
              <a:gd name="T94" fmla="*/ 0 w 1013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13" h="1128">
                <a:moveTo>
                  <a:pt x="924" y="53"/>
                </a:moveTo>
                <a:lnTo>
                  <a:pt x="924" y="53"/>
                </a:lnTo>
                <a:lnTo>
                  <a:pt x="924" y="107"/>
                </a:lnTo>
                <a:lnTo>
                  <a:pt x="921" y="161"/>
                </a:lnTo>
                <a:lnTo>
                  <a:pt x="916" y="213"/>
                </a:lnTo>
                <a:lnTo>
                  <a:pt x="910" y="265"/>
                </a:lnTo>
                <a:lnTo>
                  <a:pt x="906" y="288"/>
                </a:lnTo>
                <a:lnTo>
                  <a:pt x="902" y="313"/>
                </a:lnTo>
                <a:lnTo>
                  <a:pt x="897" y="338"/>
                </a:lnTo>
                <a:lnTo>
                  <a:pt x="892" y="361"/>
                </a:lnTo>
                <a:lnTo>
                  <a:pt x="886" y="385"/>
                </a:lnTo>
                <a:lnTo>
                  <a:pt x="880" y="408"/>
                </a:lnTo>
                <a:lnTo>
                  <a:pt x="873" y="431"/>
                </a:lnTo>
                <a:lnTo>
                  <a:pt x="866" y="453"/>
                </a:lnTo>
                <a:lnTo>
                  <a:pt x="859" y="474"/>
                </a:lnTo>
                <a:lnTo>
                  <a:pt x="851" y="496"/>
                </a:lnTo>
                <a:lnTo>
                  <a:pt x="843" y="518"/>
                </a:lnTo>
                <a:lnTo>
                  <a:pt x="834" y="538"/>
                </a:lnTo>
                <a:lnTo>
                  <a:pt x="825" y="559"/>
                </a:lnTo>
                <a:lnTo>
                  <a:pt x="815" y="579"/>
                </a:lnTo>
                <a:lnTo>
                  <a:pt x="805" y="598"/>
                </a:lnTo>
                <a:lnTo>
                  <a:pt x="795" y="618"/>
                </a:lnTo>
                <a:lnTo>
                  <a:pt x="784" y="636"/>
                </a:lnTo>
                <a:lnTo>
                  <a:pt x="772" y="654"/>
                </a:lnTo>
                <a:lnTo>
                  <a:pt x="761" y="673"/>
                </a:lnTo>
                <a:lnTo>
                  <a:pt x="748" y="691"/>
                </a:lnTo>
                <a:lnTo>
                  <a:pt x="736" y="707"/>
                </a:lnTo>
                <a:lnTo>
                  <a:pt x="723" y="725"/>
                </a:lnTo>
                <a:lnTo>
                  <a:pt x="709" y="741"/>
                </a:lnTo>
                <a:lnTo>
                  <a:pt x="695" y="757"/>
                </a:lnTo>
                <a:lnTo>
                  <a:pt x="681" y="772"/>
                </a:lnTo>
                <a:lnTo>
                  <a:pt x="666" y="787"/>
                </a:lnTo>
                <a:lnTo>
                  <a:pt x="650" y="802"/>
                </a:lnTo>
                <a:lnTo>
                  <a:pt x="635" y="817"/>
                </a:lnTo>
                <a:lnTo>
                  <a:pt x="618" y="831"/>
                </a:lnTo>
                <a:lnTo>
                  <a:pt x="602" y="844"/>
                </a:lnTo>
                <a:lnTo>
                  <a:pt x="584" y="857"/>
                </a:lnTo>
                <a:lnTo>
                  <a:pt x="567" y="870"/>
                </a:lnTo>
                <a:lnTo>
                  <a:pt x="549" y="881"/>
                </a:lnTo>
                <a:lnTo>
                  <a:pt x="530" y="893"/>
                </a:lnTo>
                <a:lnTo>
                  <a:pt x="511" y="905"/>
                </a:lnTo>
                <a:lnTo>
                  <a:pt x="491" y="915"/>
                </a:lnTo>
                <a:lnTo>
                  <a:pt x="471" y="926"/>
                </a:lnTo>
                <a:lnTo>
                  <a:pt x="451" y="935"/>
                </a:lnTo>
                <a:lnTo>
                  <a:pt x="430" y="945"/>
                </a:lnTo>
                <a:lnTo>
                  <a:pt x="409" y="954"/>
                </a:lnTo>
                <a:lnTo>
                  <a:pt x="387" y="963"/>
                </a:lnTo>
                <a:lnTo>
                  <a:pt x="364" y="970"/>
                </a:lnTo>
                <a:lnTo>
                  <a:pt x="341" y="978"/>
                </a:lnTo>
                <a:lnTo>
                  <a:pt x="318" y="984"/>
                </a:lnTo>
                <a:lnTo>
                  <a:pt x="294" y="991"/>
                </a:lnTo>
                <a:lnTo>
                  <a:pt x="270" y="997"/>
                </a:lnTo>
                <a:lnTo>
                  <a:pt x="245" y="1001"/>
                </a:lnTo>
                <a:lnTo>
                  <a:pt x="220" y="1006"/>
                </a:lnTo>
                <a:lnTo>
                  <a:pt x="194" y="1011"/>
                </a:lnTo>
                <a:lnTo>
                  <a:pt x="168" y="1014"/>
                </a:lnTo>
                <a:lnTo>
                  <a:pt x="141" y="1018"/>
                </a:lnTo>
                <a:lnTo>
                  <a:pt x="114" y="1020"/>
                </a:lnTo>
                <a:lnTo>
                  <a:pt x="86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0" y="1124"/>
                </a:lnTo>
                <a:lnTo>
                  <a:pt x="149" y="1121"/>
                </a:lnTo>
                <a:lnTo>
                  <a:pt x="177" y="1118"/>
                </a:lnTo>
                <a:lnTo>
                  <a:pt x="205" y="1114"/>
                </a:lnTo>
                <a:lnTo>
                  <a:pt x="233" y="1110"/>
                </a:lnTo>
                <a:lnTo>
                  <a:pt x="260" y="1104"/>
                </a:lnTo>
                <a:lnTo>
                  <a:pt x="287" y="1099"/>
                </a:lnTo>
                <a:lnTo>
                  <a:pt x="313" y="1092"/>
                </a:lnTo>
                <a:lnTo>
                  <a:pt x="338" y="1085"/>
                </a:lnTo>
                <a:lnTo>
                  <a:pt x="364" y="1078"/>
                </a:lnTo>
                <a:lnTo>
                  <a:pt x="388" y="1070"/>
                </a:lnTo>
                <a:lnTo>
                  <a:pt x="413" y="1061"/>
                </a:lnTo>
                <a:lnTo>
                  <a:pt x="437" y="1052"/>
                </a:lnTo>
                <a:lnTo>
                  <a:pt x="460" y="1043"/>
                </a:lnTo>
                <a:lnTo>
                  <a:pt x="483" y="1032"/>
                </a:lnTo>
                <a:lnTo>
                  <a:pt x="506" y="1021"/>
                </a:lnTo>
                <a:lnTo>
                  <a:pt x="528" y="1010"/>
                </a:lnTo>
                <a:lnTo>
                  <a:pt x="549" y="998"/>
                </a:lnTo>
                <a:lnTo>
                  <a:pt x="570" y="986"/>
                </a:lnTo>
                <a:lnTo>
                  <a:pt x="591" y="973"/>
                </a:lnTo>
                <a:lnTo>
                  <a:pt x="611" y="959"/>
                </a:lnTo>
                <a:lnTo>
                  <a:pt x="631" y="945"/>
                </a:lnTo>
                <a:lnTo>
                  <a:pt x="650" y="931"/>
                </a:lnTo>
                <a:lnTo>
                  <a:pt x="669" y="915"/>
                </a:lnTo>
                <a:lnTo>
                  <a:pt x="687" y="900"/>
                </a:lnTo>
                <a:lnTo>
                  <a:pt x="705" y="884"/>
                </a:lnTo>
                <a:lnTo>
                  <a:pt x="722" y="867"/>
                </a:lnTo>
                <a:lnTo>
                  <a:pt x="739" y="850"/>
                </a:lnTo>
                <a:lnTo>
                  <a:pt x="756" y="832"/>
                </a:lnTo>
                <a:lnTo>
                  <a:pt x="772" y="814"/>
                </a:lnTo>
                <a:lnTo>
                  <a:pt x="787" y="795"/>
                </a:lnTo>
                <a:lnTo>
                  <a:pt x="802" y="777"/>
                </a:lnTo>
                <a:lnTo>
                  <a:pt x="816" y="757"/>
                </a:lnTo>
                <a:lnTo>
                  <a:pt x="830" y="738"/>
                </a:lnTo>
                <a:lnTo>
                  <a:pt x="843" y="717"/>
                </a:lnTo>
                <a:lnTo>
                  <a:pt x="856" y="695"/>
                </a:lnTo>
                <a:lnTo>
                  <a:pt x="868" y="674"/>
                </a:lnTo>
                <a:lnTo>
                  <a:pt x="880" y="653"/>
                </a:lnTo>
                <a:lnTo>
                  <a:pt x="892" y="631"/>
                </a:lnTo>
                <a:lnTo>
                  <a:pt x="902" y="608"/>
                </a:lnTo>
                <a:lnTo>
                  <a:pt x="913" y="585"/>
                </a:lnTo>
                <a:lnTo>
                  <a:pt x="922" y="562"/>
                </a:lnTo>
                <a:lnTo>
                  <a:pt x="932" y="538"/>
                </a:lnTo>
                <a:lnTo>
                  <a:pt x="940" y="514"/>
                </a:lnTo>
                <a:lnTo>
                  <a:pt x="949" y="489"/>
                </a:lnTo>
                <a:lnTo>
                  <a:pt x="957" y="465"/>
                </a:lnTo>
                <a:lnTo>
                  <a:pt x="964" y="439"/>
                </a:lnTo>
                <a:lnTo>
                  <a:pt x="970" y="414"/>
                </a:lnTo>
                <a:lnTo>
                  <a:pt x="977" y="388"/>
                </a:lnTo>
                <a:lnTo>
                  <a:pt x="982" y="362"/>
                </a:lnTo>
                <a:lnTo>
                  <a:pt x="988" y="335"/>
                </a:lnTo>
                <a:lnTo>
                  <a:pt x="992" y="308"/>
                </a:lnTo>
                <a:lnTo>
                  <a:pt x="997" y="280"/>
                </a:lnTo>
                <a:lnTo>
                  <a:pt x="1004" y="226"/>
                </a:lnTo>
                <a:lnTo>
                  <a:pt x="1009" y="169"/>
                </a:lnTo>
                <a:lnTo>
                  <a:pt x="1012" y="112"/>
                </a:lnTo>
                <a:lnTo>
                  <a:pt x="1013" y="53"/>
                </a:lnTo>
                <a:lnTo>
                  <a:pt x="1012" y="46"/>
                </a:lnTo>
                <a:lnTo>
                  <a:pt x="1012" y="40"/>
                </a:lnTo>
                <a:lnTo>
                  <a:pt x="1010" y="35"/>
                </a:lnTo>
                <a:lnTo>
                  <a:pt x="1009" y="29"/>
                </a:lnTo>
                <a:lnTo>
                  <a:pt x="1004" y="21"/>
                </a:lnTo>
                <a:lnTo>
                  <a:pt x="999" y="13"/>
                </a:lnTo>
                <a:lnTo>
                  <a:pt x="992" y="8"/>
                </a:lnTo>
                <a:lnTo>
                  <a:pt x="985" y="3"/>
                </a:lnTo>
                <a:lnTo>
                  <a:pt x="977" y="1"/>
                </a:lnTo>
                <a:lnTo>
                  <a:pt x="969" y="0"/>
                </a:lnTo>
                <a:lnTo>
                  <a:pt x="960" y="1"/>
                </a:lnTo>
                <a:lnTo>
                  <a:pt x="952" y="3"/>
                </a:lnTo>
                <a:lnTo>
                  <a:pt x="945" y="8"/>
                </a:lnTo>
                <a:lnTo>
                  <a:pt x="938" y="13"/>
                </a:lnTo>
                <a:lnTo>
                  <a:pt x="932" y="21"/>
                </a:lnTo>
                <a:lnTo>
                  <a:pt x="928" y="29"/>
                </a:lnTo>
                <a:lnTo>
                  <a:pt x="926" y="35"/>
                </a:lnTo>
                <a:lnTo>
                  <a:pt x="925" y="40"/>
                </a:lnTo>
                <a:lnTo>
                  <a:pt x="925" y="46"/>
                </a:lnTo>
                <a:lnTo>
                  <a:pt x="92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2" name="Freeform 128"/>
          <xdr:cNvSpPr>
            <a:spLocks/>
          </xdr:cNvSpPr>
        </xdr:nvSpPr>
        <xdr:spPr bwMode="auto">
          <a:xfrm>
            <a:off x="4170" y="433"/>
            <a:ext cx="212" cy="179"/>
          </a:xfrm>
          <a:custGeom>
            <a:avLst/>
            <a:gdLst>
              <a:gd name="T0" fmla="*/ 0 w 1057"/>
              <a:gd name="T1" fmla="*/ 0 h 1077"/>
              <a:gd name="T2" fmla="*/ 0 w 1057"/>
              <a:gd name="T3" fmla="*/ 0 h 1077"/>
              <a:gd name="T4" fmla="*/ 0 w 1057"/>
              <a:gd name="T5" fmla="*/ 0 h 1077"/>
              <a:gd name="T6" fmla="*/ 0 w 1057"/>
              <a:gd name="T7" fmla="*/ 0 h 1077"/>
              <a:gd name="T8" fmla="*/ 0 w 1057"/>
              <a:gd name="T9" fmla="*/ 0 h 1077"/>
              <a:gd name="T10" fmla="*/ 0 w 1057"/>
              <a:gd name="T11" fmla="*/ 0 h 1077"/>
              <a:gd name="T12" fmla="*/ 0 w 1057"/>
              <a:gd name="T13" fmla="*/ 0 h 1077"/>
              <a:gd name="T14" fmla="*/ 0 w 1057"/>
              <a:gd name="T15" fmla="*/ 0 h 1077"/>
              <a:gd name="T16" fmla="*/ 0 w 1057"/>
              <a:gd name="T17" fmla="*/ 0 h 1077"/>
              <a:gd name="T18" fmla="*/ 0 w 1057"/>
              <a:gd name="T19" fmla="*/ 0 h 1077"/>
              <a:gd name="T20" fmla="*/ 0 w 1057"/>
              <a:gd name="T21" fmla="*/ 0 h 1077"/>
              <a:gd name="T22" fmla="*/ 0 w 1057"/>
              <a:gd name="T23" fmla="*/ 0 h 1077"/>
              <a:gd name="T24" fmla="*/ 0 w 1057"/>
              <a:gd name="T25" fmla="*/ 0 h 1077"/>
              <a:gd name="T26" fmla="*/ 0 w 1057"/>
              <a:gd name="T27" fmla="*/ 0 h 1077"/>
              <a:gd name="T28" fmla="*/ 0 w 1057"/>
              <a:gd name="T29" fmla="*/ 0 h 1077"/>
              <a:gd name="T30" fmla="*/ 0 w 1057"/>
              <a:gd name="T31" fmla="*/ 0 h 1077"/>
              <a:gd name="T32" fmla="*/ 0 w 1057"/>
              <a:gd name="T33" fmla="*/ 0 h 1077"/>
              <a:gd name="T34" fmla="*/ 0 w 1057"/>
              <a:gd name="T35" fmla="*/ 0 h 1077"/>
              <a:gd name="T36" fmla="*/ 0 w 1057"/>
              <a:gd name="T37" fmla="*/ 0 h 1077"/>
              <a:gd name="T38" fmla="*/ 0 w 1057"/>
              <a:gd name="T39" fmla="*/ 0 h 1077"/>
              <a:gd name="T40" fmla="*/ 0 w 1057"/>
              <a:gd name="T41" fmla="*/ 0 h 1077"/>
              <a:gd name="T42" fmla="*/ 0 w 1057"/>
              <a:gd name="T43" fmla="*/ 0 h 1077"/>
              <a:gd name="T44" fmla="*/ 0 w 1057"/>
              <a:gd name="T45" fmla="*/ 0 h 1077"/>
              <a:gd name="T46" fmla="*/ 0 w 1057"/>
              <a:gd name="T47" fmla="*/ 0 h 1077"/>
              <a:gd name="T48" fmla="*/ 0 w 1057"/>
              <a:gd name="T49" fmla="*/ 0 h 1077"/>
              <a:gd name="T50" fmla="*/ 0 w 1057"/>
              <a:gd name="T51" fmla="*/ 0 h 1077"/>
              <a:gd name="T52" fmla="*/ 0 w 1057"/>
              <a:gd name="T53" fmla="*/ 0 h 1077"/>
              <a:gd name="T54" fmla="*/ 0 w 1057"/>
              <a:gd name="T55" fmla="*/ 0 h 1077"/>
              <a:gd name="T56" fmla="*/ 0 w 1057"/>
              <a:gd name="T57" fmla="*/ 0 h 1077"/>
              <a:gd name="T58" fmla="*/ 0 w 1057"/>
              <a:gd name="T59" fmla="*/ 0 h 1077"/>
              <a:gd name="T60" fmla="*/ 0 w 1057"/>
              <a:gd name="T61" fmla="*/ 0 h 1077"/>
              <a:gd name="T62" fmla="*/ 0 w 1057"/>
              <a:gd name="T63" fmla="*/ 0 h 1077"/>
              <a:gd name="T64" fmla="*/ 0 w 1057"/>
              <a:gd name="T65" fmla="*/ 0 h 1077"/>
              <a:gd name="T66" fmla="*/ 0 w 1057"/>
              <a:gd name="T67" fmla="*/ 0 h 1077"/>
              <a:gd name="T68" fmla="*/ 0 w 1057"/>
              <a:gd name="T69" fmla="*/ 0 h 1077"/>
              <a:gd name="T70" fmla="*/ 0 w 1057"/>
              <a:gd name="T71" fmla="*/ 0 h 1077"/>
              <a:gd name="T72" fmla="*/ 0 w 1057"/>
              <a:gd name="T73" fmla="*/ 0 h 1077"/>
              <a:gd name="T74" fmla="*/ 0 w 1057"/>
              <a:gd name="T75" fmla="*/ 0 h 1077"/>
              <a:gd name="T76" fmla="*/ 0 w 1057"/>
              <a:gd name="T77" fmla="*/ 0 h 1077"/>
              <a:gd name="T78" fmla="*/ 0 w 1057"/>
              <a:gd name="T79" fmla="*/ 0 h 1077"/>
              <a:gd name="T80" fmla="*/ 0 w 1057"/>
              <a:gd name="T81" fmla="*/ 0 h 1077"/>
              <a:gd name="T82" fmla="*/ 0 w 1057"/>
              <a:gd name="T83" fmla="*/ 0 h 1077"/>
              <a:gd name="T84" fmla="*/ 0 w 1057"/>
              <a:gd name="T85" fmla="*/ 0 h 1077"/>
              <a:gd name="T86" fmla="*/ 0 w 1057"/>
              <a:gd name="T87" fmla="*/ 0 h 1077"/>
              <a:gd name="T88" fmla="*/ 0 w 1057"/>
              <a:gd name="T89" fmla="*/ 0 h 1077"/>
              <a:gd name="T90" fmla="*/ 0 w 1057"/>
              <a:gd name="T91" fmla="*/ 0 h 1077"/>
              <a:gd name="T92" fmla="*/ 0 w 1057"/>
              <a:gd name="T93" fmla="*/ 0 h 1077"/>
              <a:gd name="T94" fmla="*/ 0 w 1057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57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0" y="106"/>
                </a:lnTo>
                <a:lnTo>
                  <a:pt x="158" y="108"/>
                </a:lnTo>
                <a:lnTo>
                  <a:pt x="185" y="110"/>
                </a:lnTo>
                <a:lnTo>
                  <a:pt x="212" y="114"/>
                </a:lnTo>
                <a:lnTo>
                  <a:pt x="238" y="117"/>
                </a:lnTo>
                <a:lnTo>
                  <a:pt x="264" y="122"/>
                </a:lnTo>
                <a:lnTo>
                  <a:pt x="289" y="127"/>
                </a:lnTo>
                <a:lnTo>
                  <a:pt x="314" y="132"/>
                </a:lnTo>
                <a:lnTo>
                  <a:pt x="338" y="137"/>
                </a:lnTo>
                <a:lnTo>
                  <a:pt x="362" y="144"/>
                </a:lnTo>
                <a:lnTo>
                  <a:pt x="385" y="152"/>
                </a:lnTo>
                <a:lnTo>
                  <a:pt x="408" y="159"/>
                </a:lnTo>
                <a:lnTo>
                  <a:pt x="431" y="167"/>
                </a:lnTo>
                <a:lnTo>
                  <a:pt x="453" y="175"/>
                </a:lnTo>
                <a:lnTo>
                  <a:pt x="474" y="183"/>
                </a:lnTo>
                <a:lnTo>
                  <a:pt x="495" y="193"/>
                </a:lnTo>
                <a:lnTo>
                  <a:pt x="515" y="203"/>
                </a:lnTo>
                <a:lnTo>
                  <a:pt x="535" y="213"/>
                </a:lnTo>
                <a:lnTo>
                  <a:pt x="555" y="224"/>
                </a:lnTo>
                <a:lnTo>
                  <a:pt x="574" y="235"/>
                </a:lnTo>
                <a:lnTo>
                  <a:pt x="593" y="247"/>
                </a:lnTo>
                <a:lnTo>
                  <a:pt x="611" y="259"/>
                </a:lnTo>
                <a:lnTo>
                  <a:pt x="628" y="272"/>
                </a:lnTo>
                <a:lnTo>
                  <a:pt x="646" y="285"/>
                </a:lnTo>
                <a:lnTo>
                  <a:pt x="662" y="299"/>
                </a:lnTo>
                <a:lnTo>
                  <a:pt x="679" y="312"/>
                </a:lnTo>
                <a:lnTo>
                  <a:pt x="694" y="327"/>
                </a:lnTo>
                <a:lnTo>
                  <a:pt x="710" y="341"/>
                </a:lnTo>
                <a:lnTo>
                  <a:pt x="725" y="356"/>
                </a:lnTo>
                <a:lnTo>
                  <a:pt x="739" y="372"/>
                </a:lnTo>
                <a:lnTo>
                  <a:pt x="753" y="388"/>
                </a:lnTo>
                <a:lnTo>
                  <a:pt x="767" y="405"/>
                </a:lnTo>
                <a:lnTo>
                  <a:pt x="780" y="421"/>
                </a:lnTo>
                <a:lnTo>
                  <a:pt x="792" y="439"/>
                </a:lnTo>
                <a:lnTo>
                  <a:pt x="805" y="456"/>
                </a:lnTo>
                <a:lnTo>
                  <a:pt x="816" y="474"/>
                </a:lnTo>
                <a:lnTo>
                  <a:pt x="828" y="493"/>
                </a:lnTo>
                <a:lnTo>
                  <a:pt x="839" y="512"/>
                </a:lnTo>
                <a:lnTo>
                  <a:pt x="849" y="531"/>
                </a:lnTo>
                <a:lnTo>
                  <a:pt x="859" y="551"/>
                </a:lnTo>
                <a:lnTo>
                  <a:pt x="869" y="571"/>
                </a:lnTo>
                <a:lnTo>
                  <a:pt x="878" y="591"/>
                </a:lnTo>
                <a:lnTo>
                  <a:pt x="887" y="612"/>
                </a:lnTo>
                <a:lnTo>
                  <a:pt x="895" y="633"/>
                </a:lnTo>
                <a:lnTo>
                  <a:pt x="903" y="654"/>
                </a:lnTo>
                <a:lnTo>
                  <a:pt x="910" y="676"/>
                </a:lnTo>
                <a:lnTo>
                  <a:pt x="917" y="699"/>
                </a:lnTo>
                <a:lnTo>
                  <a:pt x="924" y="721"/>
                </a:lnTo>
                <a:lnTo>
                  <a:pt x="930" y="745"/>
                </a:lnTo>
                <a:lnTo>
                  <a:pt x="936" y="768"/>
                </a:lnTo>
                <a:lnTo>
                  <a:pt x="941" y="792"/>
                </a:lnTo>
                <a:lnTo>
                  <a:pt x="946" y="815"/>
                </a:lnTo>
                <a:lnTo>
                  <a:pt x="950" y="840"/>
                </a:lnTo>
                <a:lnTo>
                  <a:pt x="954" y="865"/>
                </a:lnTo>
                <a:lnTo>
                  <a:pt x="960" y="915"/>
                </a:lnTo>
                <a:lnTo>
                  <a:pt x="965" y="968"/>
                </a:lnTo>
                <a:lnTo>
                  <a:pt x="968" y="1021"/>
                </a:lnTo>
                <a:lnTo>
                  <a:pt x="968" y="1077"/>
                </a:lnTo>
                <a:lnTo>
                  <a:pt x="1057" y="1077"/>
                </a:lnTo>
                <a:lnTo>
                  <a:pt x="1056" y="1018"/>
                </a:lnTo>
                <a:lnTo>
                  <a:pt x="1053" y="960"/>
                </a:lnTo>
                <a:lnTo>
                  <a:pt x="1048" y="904"/>
                </a:lnTo>
                <a:lnTo>
                  <a:pt x="1041" y="848"/>
                </a:lnTo>
                <a:lnTo>
                  <a:pt x="1036" y="820"/>
                </a:lnTo>
                <a:lnTo>
                  <a:pt x="1032" y="794"/>
                </a:lnTo>
                <a:lnTo>
                  <a:pt x="1026" y="767"/>
                </a:lnTo>
                <a:lnTo>
                  <a:pt x="1021" y="740"/>
                </a:lnTo>
                <a:lnTo>
                  <a:pt x="1014" y="715"/>
                </a:lnTo>
                <a:lnTo>
                  <a:pt x="1008" y="689"/>
                </a:lnTo>
                <a:lnTo>
                  <a:pt x="1001" y="664"/>
                </a:lnTo>
                <a:lnTo>
                  <a:pt x="993" y="639"/>
                </a:lnTo>
                <a:lnTo>
                  <a:pt x="984" y="615"/>
                </a:lnTo>
                <a:lnTo>
                  <a:pt x="976" y="591"/>
                </a:lnTo>
                <a:lnTo>
                  <a:pt x="966" y="567"/>
                </a:lnTo>
                <a:lnTo>
                  <a:pt x="957" y="543"/>
                </a:lnTo>
                <a:lnTo>
                  <a:pt x="946" y="521"/>
                </a:lnTo>
                <a:lnTo>
                  <a:pt x="936" y="499"/>
                </a:lnTo>
                <a:lnTo>
                  <a:pt x="924" y="476"/>
                </a:lnTo>
                <a:lnTo>
                  <a:pt x="912" y="454"/>
                </a:lnTo>
                <a:lnTo>
                  <a:pt x="900" y="433"/>
                </a:lnTo>
                <a:lnTo>
                  <a:pt x="887" y="412"/>
                </a:lnTo>
                <a:lnTo>
                  <a:pt x="874" y="392"/>
                </a:lnTo>
                <a:lnTo>
                  <a:pt x="860" y="372"/>
                </a:lnTo>
                <a:lnTo>
                  <a:pt x="846" y="352"/>
                </a:lnTo>
                <a:lnTo>
                  <a:pt x="831" y="333"/>
                </a:lnTo>
                <a:lnTo>
                  <a:pt x="816" y="315"/>
                </a:lnTo>
                <a:lnTo>
                  <a:pt x="800" y="296"/>
                </a:lnTo>
                <a:lnTo>
                  <a:pt x="783" y="279"/>
                </a:lnTo>
                <a:lnTo>
                  <a:pt x="766" y="262"/>
                </a:lnTo>
                <a:lnTo>
                  <a:pt x="749" y="246"/>
                </a:lnTo>
                <a:lnTo>
                  <a:pt x="731" y="229"/>
                </a:lnTo>
                <a:lnTo>
                  <a:pt x="713" y="214"/>
                </a:lnTo>
                <a:lnTo>
                  <a:pt x="694" y="199"/>
                </a:lnTo>
                <a:lnTo>
                  <a:pt x="675" y="183"/>
                </a:lnTo>
                <a:lnTo>
                  <a:pt x="655" y="169"/>
                </a:lnTo>
                <a:lnTo>
                  <a:pt x="635" y="156"/>
                </a:lnTo>
                <a:lnTo>
                  <a:pt x="614" y="143"/>
                </a:lnTo>
                <a:lnTo>
                  <a:pt x="593" y="130"/>
                </a:lnTo>
                <a:lnTo>
                  <a:pt x="572" y="119"/>
                </a:lnTo>
                <a:lnTo>
                  <a:pt x="550" y="108"/>
                </a:lnTo>
                <a:lnTo>
                  <a:pt x="527" y="96"/>
                </a:lnTo>
                <a:lnTo>
                  <a:pt x="504" y="86"/>
                </a:lnTo>
                <a:lnTo>
                  <a:pt x="481" y="76"/>
                </a:lnTo>
                <a:lnTo>
                  <a:pt x="457" y="67"/>
                </a:lnTo>
                <a:lnTo>
                  <a:pt x="432" y="59"/>
                </a:lnTo>
                <a:lnTo>
                  <a:pt x="408" y="50"/>
                </a:lnTo>
                <a:lnTo>
                  <a:pt x="382" y="43"/>
                </a:lnTo>
                <a:lnTo>
                  <a:pt x="357" y="36"/>
                </a:lnTo>
                <a:lnTo>
                  <a:pt x="331" y="30"/>
                </a:lnTo>
                <a:lnTo>
                  <a:pt x="304" y="24"/>
                </a:lnTo>
                <a:lnTo>
                  <a:pt x="277" y="20"/>
                </a:lnTo>
                <a:lnTo>
                  <a:pt x="249" y="15"/>
                </a:lnTo>
                <a:lnTo>
                  <a:pt x="221" y="10"/>
                </a:lnTo>
                <a:lnTo>
                  <a:pt x="193" y="8"/>
                </a:lnTo>
                <a:lnTo>
                  <a:pt x="164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3" name="Freeform 129"/>
          <xdr:cNvSpPr>
            <a:spLocks/>
          </xdr:cNvSpPr>
        </xdr:nvSpPr>
        <xdr:spPr bwMode="auto">
          <a:xfrm>
            <a:off x="3975" y="43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w 1020"/>
              <a:gd name="T97" fmla="*/ 0 h 1128"/>
              <a:gd name="T98" fmla="*/ 0 w 1020"/>
              <a:gd name="T99" fmla="*/ 0 h 1128"/>
              <a:gd name="T100" fmla="*/ 0 w 1020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0" h="1128">
                <a:moveTo>
                  <a:pt x="88" y="1077"/>
                </a:moveTo>
                <a:lnTo>
                  <a:pt x="88" y="1077"/>
                </a:lnTo>
                <a:lnTo>
                  <a:pt x="88" y="1048"/>
                </a:lnTo>
                <a:lnTo>
                  <a:pt x="89" y="1021"/>
                </a:lnTo>
                <a:lnTo>
                  <a:pt x="90" y="994"/>
                </a:lnTo>
                <a:lnTo>
                  <a:pt x="92" y="968"/>
                </a:lnTo>
                <a:lnTo>
                  <a:pt x="94" y="941"/>
                </a:lnTo>
                <a:lnTo>
                  <a:pt x="96" y="915"/>
                </a:lnTo>
                <a:lnTo>
                  <a:pt x="99" y="891"/>
                </a:lnTo>
                <a:lnTo>
                  <a:pt x="103" y="865"/>
                </a:lnTo>
                <a:lnTo>
                  <a:pt x="106" y="840"/>
                </a:lnTo>
                <a:lnTo>
                  <a:pt x="111" y="815"/>
                </a:lnTo>
                <a:lnTo>
                  <a:pt x="115" y="792"/>
                </a:lnTo>
                <a:lnTo>
                  <a:pt x="121" y="768"/>
                </a:lnTo>
                <a:lnTo>
                  <a:pt x="126" y="745"/>
                </a:lnTo>
                <a:lnTo>
                  <a:pt x="132" y="721"/>
                </a:lnTo>
                <a:lnTo>
                  <a:pt x="139" y="699"/>
                </a:lnTo>
                <a:lnTo>
                  <a:pt x="146" y="676"/>
                </a:lnTo>
                <a:lnTo>
                  <a:pt x="153" y="654"/>
                </a:lnTo>
                <a:lnTo>
                  <a:pt x="161" y="633"/>
                </a:lnTo>
                <a:lnTo>
                  <a:pt x="170" y="612"/>
                </a:lnTo>
                <a:lnTo>
                  <a:pt x="178" y="591"/>
                </a:lnTo>
                <a:lnTo>
                  <a:pt x="188" y="571"/>
                </a:lnTo>
                <a:lnTo>
                  <a:pt x="197" y="551"/>
                </a:lnTo>
                <a:lnTo>
                  <a:pt x="207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3" y="356"/>
                </a:lnTo>
                <a:lnTo>
                  <a:pt x="348" y="341"/>
                </a:lnTo>
                <a:lnTo>
                  <a:pt x="363" y="327"/>
                </a:lnTo>
                <a:lnTo>
                  <a:pt x="379" y="312"/>
                </a:lnTo>
                <a:lnTo>
                  <a:pt x="395" y="299"/>
                </a:lnTo>
                <a:lnTo>
                  <a:pt x="412" y="285"/>
                </a:lnTo>
                <a:lnTo>
                  <a:pt x="430" y="272"/>
                </a:lnTo>
                <a:lnTo>
                  <a:pt x="447" y="259"/>
                </a:lnTo>
                <a:lnTo>
                  <a:pt x="466" y="247"/>
                </a:lnTo>
                <a:lnTo>
                  <a:pt x="484" y="235"/>
                </a:lnTo>
                <a:lnTo>
                  <a:pt x="504" y="224"/>
                </a:lnTo>
                <a:lnTo>
                  <a:pt x="523" y="213"/>
                </a:lnTo>
                <a:lnTo>
                  <a:pt x="543" y="203"/>
                </a:lnTo>
                <a:lnTo>
                  <a:pt x="564" y="193"/>
                </a:lnTo>
                <a:lnTo>
                  <a:pt x="585" y="183"/>
                </a:lnTo>
                <a:lnTo>
                  <a:pt x="607" y="175"/>
                </a:lnTo>
                <a:lnTo>
                  <a:pt x="629" y="167"/>
                </a:lnTo>
                <a:lnTo>
                  <a:pt x="652" y="159"/>
                </a:lnTo>
                <a:lnTo>
                  <a:pt x="675" y="152"/>
                </a:lnTo>
                <a:lnTo>
                  <a:pt x="698" y="144"/>
                </a:lnTo>
                <a:lnTo>
                  <a:pt x="723" y="137"/>
                </a:lnTo>
                <a:lnTo>
                  <a:pt x="747" y="132"/>
                </a:lnTo>
                <a:lnTo>
                  <a:pt x="772" y="127"/>
                </a:lnTo>
                <a:lnTo>
                  <a:pt x="798" y="122"/>
                </a:lnTo>
                <a:lnTo>
                  <a:pt x="824" y="117"/>
                </a:lnTo>
                <a:lnTo>
                  <a:pt x="850" y="114"/>
                </a:lnTo>
                <a:lnTo>
                  <a:pt x="877" y="110"/>
                </a:lnTo>
                <a:lnTo>
                  <a:pt x="905" y="108"/>
                </a:lnTo>
                <a:lnTo>
                  <a:pt x="933" y="106"/>
                </a:lnTo>
                <a:lnTo>
                  <a:pt x="962" y="104"/>
                </a:lnTo>
                <a:lnTo>
                  <a:pt x="991" y="104"/>
                </a:lnTo>
                <a:lnTo>
                  <a:pt x="1020" y="103"/>
                </a:lnTo>
                <a:lnTo>
                  <a:pt x="1020" y="0"/>
                </a:lnTo>
                <a:lnTo>
                  <a:pt x="989" y="0"/>
                </a:lnTo>
                <a:lnTo>
                  <a:pt x="959" y="1"/>
                </a:lnTo>
                <a:lnTo>
                  <a:pt x="929" y="2"/>
                </a:lnTo>
                <a:lnTo>
                  <a:pt x="899" y="4"/>
                </a:lnTo>
                <a:lnTo>
                  <a:pt x="870" y="8"/>
                </a:lnTo>
                <a:lnTo>
                  <a:pt x="841" y="10"/>
                </a:lnTo>
                <a:lnTo>
                  <a:pt x="813" y="15"/>
                </a:lnTo>
                <a:lnTo>
                  <a:pt x="785" y="20"/>
                </a:lnTo>
                <a:lnTo>
                  <a:pt x="757" y="24"/>
                </a:lnTo>
                <a:lnTo>
                  <a:pt x="731" y="30"/>
                </a:lnTo>
                <a:lnTo>
                  <a:pt x="704" y="36"/>
                </a:lnTo>
                <a:lnTo>
                  <a:pt x="678" y="43"/>
                </a:lnTo>
                <a:lnTo>
                  <a:pt x="653" y="50"/>
                </a:lnTo>
                <a:lnTo>
                  <a:pt x="628" y="59"/>
                </a:lnTo>
                <a:lnTo>
                  <a:pt x="603" y="67"/>
                </a:lnTo>
                <a:lnTo>
                  <a:pt x="579" y="76"/>
                </a:lnTo>
                <a:lnTo>
                  <a:pt x="555" y="86"/>
                </a:lnTo>
                <a:lnTo>
                  <a:pt x="532" y="96"/>
                </a:lnTo>
                <a:lnTo>
                  <a:pt x="510" y="107"/>
                </a:lnTo>
                <a:lnTo>
                  <a:pt x="487" y="119"/>
                </a:lnTo>
                <a:lnTo>
                  <a:pt x="466" y="130"/>
                </a:lnTo>
                <a:lnTo>
                  <a:pt x="444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4" y="199"/>
                </a:lnTo>
                <a:lnTo>
                  <a:pt x="345" y="214"/>
                </a:lnTo>
                <a:lnTo>
                  <a:pt x="327" y="229"/>
                </a:lnTo>
                <a:lnTo>
                  <a:pt x="309" y="245"/>
                </a:lnTo>
                <a:lnTo>
                  <a:pt x="291" y="262"/>
                </a:lnTo>
                <a:lnTo>
                  <a:pt x="274" y="279"/>
                </a:lnTo>
                <a:lnTo>
                  <a:pt x="258" y="296"/>
                </a:lnTo>
                <a:lnTo>
                  <a:pt x="242" y="314"/>
                </a:lnTo>
                <a:lnTo>
                  <a:pt x="226" y="333"/>
                </a:lnTo>
                <a:lnTo>
                  <a:pt x="212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4" y="454"/>
                </a:lnTo>
                <a:lnTo>
                  <a:pt x="132" y="476"/>
                </a:lnTo>
                <a:lnTo>
                  <a:pt x="121" y="498"/>
                </a:lnTo>
                <a:lnTo>
                  <a:pt x="110" y="520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4"/>
                </a:lnTo>
                <a:lnTo>
                  <a:pt x="36" y="740"/>
                </a:lnTo>
                <a:lnTo>
                  <a:pt x="30" y="767"/>
                </a:lnTo>
                <a:lnTo>
                  <a:pt x="25" y="793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6" y="932"/>
                </a:lnTo>
                <a:lnTo>
                  <a:pt x="4" y="960"/>
                </a:lnTo>
                <a:lnTo>
                  <a:pt x="2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0" y="1083"/>
                </a:lnTo>
                <a:lnTo>
                  <a:pt x="1" y="1088"/>
                </a:lnTo>
                <a:lnTo>
                  <a:pt x="2" y="1094"/>
                </a:lnTo>
                <a:lnTo>
                  <a:pt x="3" y="1099"/>
                </a:lnTo>
                <a:lnTo>
                  <a:pt x="8" y="1108"/>
                </a:lnTo>
                <a:lnTo>
                  <a:pt x="13" y="1116"/>
                </a:lnTo>
                <a:lnTo>
                  <a:pt x="20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2" y="1127"/>
                </a:lnTo>
                <a:lnTo>
                  <a:pt x="60" y="1125"/>
                </a:lnTo>
                <a:lnTo>
                  <a:pt x="68" y="1121"/>
                </a:lnTo>
                <a:lnTo>
                  <a:pt x="74" y="1116"/>
                </a:lnTo>
                <a:lnTo>
                  <a:pt x="80" y="1108"/>
                </a:lnTo>
                <a:lnTo>
                  <a:pt x="84" y="1099"/>
                </a:lnTo>
                <a:lnTo>
                  <a:pt x="86" y="1094"/>
                </a:lnTo>
                <a:lnTo>
                  <a:pt x="87" y="1088"/>
                </a:lnTo>
                <a:lnTo>
                  <a:pt x="88" y="1083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4" name="Freeform 130"/>
          <xdr:cNvSpPr>
            <a:spLocks/>
          </xdr:cNvSpPr>
        </xdr:nvSpPr>
        <xdr:spPr bwMode="auto">
          <a:xfrm>
            <a:off x="4110" y="519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337" y="0"/>
                </a:moveTo>
                <a:lnTo>
                  <a:pt x="337" y="0"/>
                </a:lnTo>
                <a:lnTo>
                  <a:pt x="318" y="2"/>
                </a:lnTo>
                <a:lnTo>
                  <a:pt x="298" y="3"/>
                </a:lnTo>
                <a:lnTo>
                  <a:pt x="280" y="5"/>
                </a:lnTo>
                <a:lnTo>
                  <a:pt x="261" y="7"/>
                </a:lnTo>
                <a:lnTo>
                  <a:pt x="243" y="12"/>
                </a:lnTo>
                <a:lnTo>
                  <a:pt x="226" y="17"/>
                </a:lnTo>
                <a:lnTo>
                  <a:pt x="209" y="23"/>
                </a:lnTo>
                <a:lnTo>
                  <a:pt x="192" y="30"/>
                </a:lnTo>
                <a:lnTo>
                  <a:pt x="176" y="39"/>
                </a:lnTo>
                <a:lnTo>
                  <a:pt x="161" y="49"/>
                </a:lnTo>
                <a:lnTo>
                  <a:pt x="146" y="59"/>
                </a:lnTo>
                <a:lnTo>
                  <a:pt x="132" y="71"/>
                </a:lnTo>
                <a:lnTo>
                  <a:pt x="118" y="85"/>
                </a:lnTo>
                <a:lnTo>
                  <a:pt x="105" y="99"/>
                </a:lnTo>
                <a:lnTo>
                  <a:pt x="93" y="116"/>
                </a:lnTo>
                <a:lnTo>
                  <a:pt x="82" y="132"/>
                </a:lnTo>
                <a:lnTo>
                  <a:pt x="71" y="150"/>
                </a:lnTo>
                <a:lnTo>
                  <a:pt x="62" y="170"/>
                </a:lnTo>
                <a:lnTo>
                  <a:pt x="53" y="190"/>
                </a:lnTo>
                <a:lnTo>
                  <a:pt x="45" y="211"/>
                </a:lnTo>
                <a:lnTo>
                  <a:pt x="37" y="235"/>
                </a:lnTo>
                <a:lnTo>
                  <a:pt x="31" y="258"/>
                </a:lnTo>
                <a:lnTo>
                  <a:pt x="25" y="283"/>
                </a:lnTo>
                <a:lnTo>
                  <a:pt x="19" y="309"/>
                </a:lnTo>
                <a:lnTo>
                  <a:pt x="15" y="336"/>
                </a:lnTo>
                <a:lnTo>
                  <a:pt x="11" y="364"/>
                </a:lnTo>
                <a:lnTo>
                  <a:pt x="7" y="394"/>
                </a:lnTo>
                <a:lnTo>
                  <a:pt x="5" y="424"/>
                </a:lnTo>
                <a:lnTo>
                  <a:pt x="3" y="456"/>
                </a:lnTo>
                <a:lnTo>
                  <a:pt x="1" y="489"/>
                </a:lnTo>
                <a:lnTo>
                  <a:pt x="0" y="524"/>
                </a:lnTo>
                <a:lnTo>
                  <a:pt x="0" y="561"/>
                </a:lnTo>
                <a:lnTo>
                  <a:pt x="88" y="561"/>
                </a:lnTo>
                <a:lnTo>
                  <a:pt x="89" y="525"/>
                </a:lnTo>
                <a:lnTo>
                  <a:pt x="89" y="494"/>
                </a:lnTo>
                <a:lnTo>
                  <a:pt x="91" y="463"/>
                </a:lnTo>
                <a:lnTo>
                  <a:pt x="93" y="434"/>
                </a:lnTo>
                <a:lnTo>
                  <a:pt x="95" y="405"/>
                </a:lnTo>
                <a:lnTo>
                  <a:pt x="98" y="378"/>
                </a:lnTo>
                <a:lnTo>
                  <a:pt x="102" y="354"/>
                </a:lnTo>
                <a:lnTo>
                  <a:pt x="106" y="330"/>
                </a:lnTo>
                <a:lnTo>
                  <a:pt x="110" y="309"/>
                </a:lnTo>
                <a:lnTo>
                  <a:pt x="115" y="288"/>
                </a:lnTo>
                <a:lnTo>
                  <a:pt x="120" y="269"/>
                </a:lnTo>
                <a:lnTo>
                  <a:pt x="126" y="251"/>
                </a:lnTo>
                <a:lnTo>
                  <a:pt x="132" y="235"/>
                </a:lnTo>
                <a:lnTo>
                  <a:pt x="139" y="219"/>
                </a:lnTo>
                <a:lnTo>
                  <a:pt x="146" y="206"/>
                </a:lnTo>
                <a:lnTo>
                  <a:pt x="153" y="193"/>
                </a:lnTo>
                <a:lnTo>
                  <a:pt x="161" y="182"/>
                </a:lnTo>
                <a:lnTo>
                  <a:pt x="169" y="171"/>
                </a:lnTo>
                <a:lnTo>
                  <a:pt x="177" y="162"/>
                </a:lnTo>
                <a:lnTo>
                  <a:pt x="186" y="153"/>
                </a:lnTo>
                <a:lnTo>
                  <a:pt x="195" y="145"/>
                </a:lnTo>
                <a:lnTo>
                  <a:pt x="205" y="138"/>
                </a:lnTo>
                <a:lnTo>
                  <a:pt x="215" y="132"/>
                </a:lnTo>
                <a:lnTo>
                  <a:pt x="226" y="126"/>
                </a:lnTo>
                <a:lnTo>
                  <a:pt x="237" y="122"/>
                </a:lnTo>
                <a:lnTo>
                  <a:pt x="249" y="117"/>
                </a:lnTo>
                <a:lnTo>
                  <a:pt x="262" y="113"/>
                </a:lnTo>
                <a:lnTo>
                  <a:pt x="276" y="110"/>
                </a:lnTo>
                <a:lnTo>
                  <a:pt x="290" y="108"/>
                </a:lnTo>
                <a:lnTo>
                  <a:pt x="305" y="106"/>
                </a:lnTo>
                <a:lnTo>
                  <a:pt x="321" y="105"/>
                </a:lnTo>
                <a:lnTo>
                  <a:pt x="337" y="105"/>
                </a:lnTo>
                <a:lnTo>
                  <a:pt x="342" y="104"/>
                </a:lnTo>
                <a:lnTo>
                  <a:pt x="347" y="104"/>
                </a:lnTo>
                <a:lnTo>
                  <a:pt x="352" y="102"/>
                </a:lnTo>
                <a:lnTo>
                  <a:pt x="356" y="100"/>
                </a:lnTo>
                <a:lnTo>
                  <a:pt x="364" y="96"/>
                </a:lnTo>
                <a:lnTo>
                  <a:pt x="370" y="89"/>
                </a:lnTo>
                <a:lnTo>
                  <a:pt x="375" y="80"/>
                </a:lnTo>
                <a:lnTo>
                  <a:pt x="379" y="72"/>
                </a:lnTo>
                <a:lnTo>
                  <a:pt x="381" y="63"/>
                </a:lnTo>
                <a:lnTo>
                  <a:pt x="381" y="52"/>
                </a:lnTo>
                <a:lnTo>
                  <a:pt x="381" y="43"/>
                </a:lnTo>
                <a:lnTo>
                  <a:pt x="379" y="33"/>
                </a:lnTo>
                <a:lnTo>
                  <a:pt x="375" y="25"/>
                </a:lnTo>
                <a:lnTo>
                  <a:pt x="370" y="17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2"/>
                </a:lnTo>
                <a:lnTo>
                  <a:pt x="342" y="2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5" name="Freeform 131"/>
          <xdr:cNvSpPr>
            <a:spLocks/>
          </xdr:cNvSpPr>
        </xdr:nvSpPr>
        <xdr:spPr bwMode="auto">
          <a:xfrm>
            <a:off x="4178" y="519"/>
            <a:ext cx="67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337" y="561"/>
                </a:moveTo>
                <a:lnTo>
                  <a:pt x="337" y="561"/>
                </a:lnTo>
                <a:lnTo>
                  <a:pt x="337" y="524"/>
                </a:lnTo>
                <a:lnTo>
                  <a:pt x="336" y="490"/>
                </a:lnTo>
                <a:lnTo>
                  <a:pt x="335" y="456"/>
                </a:lnTo>
                <a:lnTo>
                  <a:pt x="333" y="424"/>
                </a:lnTo>
                <a:lnTo>
                  <a:pt x="330" y="394"/>
                </a:lnTo>
                <a:lnTo>
                  <a:pt x="327" y="364"/>
                </a:lnTo>
                <a:lnTo>
                  <a:pt x="323" y="336"/>
                </a:lnTo>
                <a:lnTo>
                  <a:pt x="319" y="309"/>
                </a:lnTo>
                <a:lnTo>
                  <a:pt x="314" y="283"/>
                </a:lnTo>
                <a:lnTo>
                  <a:pt x="308" y="258"/>
                </a:lnTo>
                <a:lnTo>
                  <a:pt x="302" y="235"/>
                </a:lnTo>
                <a:lnTo>
                  <a:pt x="295" y="212"/>
                </a:lnTo>
                <a:lnTo>
                  <a:pt x="287" y="191"/>
                </a:lnTo>
                <a:lnTo>
                  <a:pt x="278" y="170"/>
                </a:lnTo>
                <a:lnTo>
                  <a:pt x="269" y="151"/>
                </a:lnTo>
                <a:lnTo>
                  <a:pt x="259" y="132"/>
                </a:lnTo>
                <a:lnTo>
                  <a:pt x="248" y="116"/>
                </a:lnTo>
                <a:lnTo>
                  <a:pt x="236" y="99"/>
                </a:lnTo>
                <a:lnTo>
                  <a:pt x="223" y="85"/>
                </a:lnTo>
                <a:lnTo>
                  <a:pt x="209" y="71"/>
                </a:lnTo>
                <a:lnTo>
                  <a:pt x="195" y="59"/>
                </a:lnTo>
                <a:lnTo>
                  <a:pt x="180" y="49"/>
                </a:lnTo>
                <a:lnTo>
                  <a:pt x="165" y="38"/>
                </a:lnTo>
                <a:lnTo>
                  <a:pt x="148" y="30"/>
                </a:lnTo>
                <a:lnTo>
                  <a:pt x="131" y="23"/>
                </a:lnTo>
                <a:lnTo>
                  <a:pt x="114" y="17"/>
                </a:lnTo>
                <a:lnTo>
                  <a:pt x="96" y="12"/>
                </a:lnTo>
                <a:lnTo>
                  <a:pt x="78" y="7"/>
                </a:lnTo>
                <a:lnTo>
                  <a:pt x="59" y="5"/>
                </a:lnTo>
                <a:lnTo>
                  <a:pt x="40" y="3"/>
                </a:lnTo>
                <a:lnTo>
                  <a:pt x="20" y="2"/>
                </a:lnTo>
                <a:lnTo>
                  <a:pt x="0" y="0"/>
                </a:lnTo>
                <a:lnTo>
                  <a:pt x="0" y="105"/>
                </a:lnTo>
                <a:lnTo>
                  <a:pt x="17" y="105"/>
                </a:lnTo>
                <a:lnTo>
                  <a:pt x="34" y="106"/>
                </a:lnTo>
                <a:lnTo>
                  <a:pt x="49" y="108"/>
                </a:lnTo>
                <a:lnTo>
                  <a:pt x="64" y="110"/>
                </a:lnTo>
                <a:lnTo>
                  <a:pt x="78" y="113"/>
                </a:lnTo>
                <a:lnTo>
                  <a:pt x="91" y="117"/>
                </a:lnTo>
                <a:lnTo>
                  <a:pt x="104" y="122"/>
                </a:lnTo>
                <a:lnTo>
                  <a:pt x="115" y="126"/>
                </a:lnTo>
                <a:lnTo>
                  <a:pt x="126" y="132"/>
                </a:lnTo>
                <a:lnTo>
                  <a:pt x="136" y="138"/>
                </a:lnTo>
                <a:lnTo>
                  <a:pt x="146" y="145"/>
                </a:lnTo>
                <a:lnTo>
                  <a:pt x="155" y="153"/>
                </a:lnTo>
                <a:lnTo>
                  <a:pt x="164" y="162"/>
                </a:lnTo>
                <a:lnTo>
                  <a:pt x="172" y="171"/>
                </a:lnTo>
                <a:lnTo>
                  <a:pt x="180" y="182"/>
                </a:lnTo>
                <a:lnTo>
                  <a:pt x="187" y="193"/>
                </a:lnTo>
                <a:lnTo>
                  <a:pt x="194" y="205"/>
                </a:lnTo>
                <a:lnTo>
                  <a:pt x="201" y="219"/>
                </a:lnTo>
                <a:lnTo>
                  <a:pt x="207" y="235"/>
                </a:lnTo>
                <a:lnTo>
                  <a:pt x="213" y="251"/>
                </a:lnTo>
                <a:lnTo>
                  <a:pt x="218" y="269"/>
                </a:lnTo>
                <a:lnTo>
                  <a:pt x="224" y="288"/>
                </a:lnTo>
                <a:lnTo>
                  <a:pt x="228" y="308"/>
                </a:lnTo>
                <a:lnTo>
                  <a:pt x="233" y="330"/>
                </a:lnTo>
                <a:lnTo>
                  <a:pt x="236" y="354"/>
                </a:lnTo>
                <a:lnTo>
                  <a:pt x="240" y="378"/>
                </a:lnTo>
                <a:lnTo>
                  <a:pt x="243" y="405"/>
                </a:lnTo>
                <a:lnTo>
                  <a:pt x="245" y="432"/>
                </a:lnTo>
                <a:lnTo>
                  <a:pt x="247" y="462"/>
                </a:lnTo>
                <a:lnTo>
                  <a:pt x="248" y="494"/>
                </a:lnTo>
                <a:lnTo>
                  <a:pt x="249" y="525"/>
                </a:lnTo>
                <a:lnTo>
                  <a:pt x="249" y="561"/>
                </a:lnTo>
                <a:lnTo>
                  <a:pt x="249" y="567"/>
                </a:lnTo>
                <a:lnTo>
                  <a:pt x="250" y="572"/>
                </a:lnTo>
                <a:lnTo>
                  <a:pt x="251" y="578"/>
                </a:lnTo>
                <a:lnTo>
                  <a:pt x="253" y="583"/>
                </a:lnTo>
                <a:lnTo>
                  <a:pt x="257" y="592"/>
                </a:lnTo>
                <a:lnTo>
                  <a:pt x="263" y="600"/>
                </a:lnTo>
                <a:lnTo>
                  <a:pt x="269" y="605"/>
                </a:lnTo>
                <a:lnTo>
                  <a:pt x="277" y="609"/>
                </a:lnTo>
                <a:lnTo>
                  <a:pt x="285" y="611"/>
                </a:lnTo>
                <a:lnTo>
                  <a:pt x="293" y="612"/>
                </a:lnTo>
                <a:lnTo>
                  <a:pt x="301" y="611"/>
                </a:lnTo>
                <a:lnTo>
                  <a:pt x="309" y="609"/>
                </a:lnTo>
                <a:lnTo>
                  <a:pt x="317" y="605"/>
                </a:lnTo>
                <a:lnTo>
                  <a:pt x="323" y="600"/>
                </a:lnTo>
                <a:lnTo>
                  <a:pt x="329" y="592"/>
                </a:lnTo>
                <a:lnTo>
                  <a:pt x="333" y="583"/>
                </a:lnTo>
                <a:lnTo>
                  <a:pt x="335" y="578"/>
                </a:lnTo>
                <a:lnTo>
                  <a:pt x="336" y="572"/>
                </a:lnTo>
                <a:lnTo>
                  <a:pt x="337" y="567"/>
                </a:lnTo>
                <a:lnTo>
                  <a:pt x="337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6" name="Freeform 132"/>
          <xdr:cNvSpPr>
            <a:spLocks/>
          </xdr:cNvSpPr>
        </xdr:nvSpPr>
        <xdr:spPr bwMode="auto">
          <a:xfrm>
            <a:off x="4169" y="612"/>
            <a:ext cx="76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4" y="549"/>
                </a:lnTo>
                <a:lnTo>
                  <a:pt x="84" y="548"/>
                </a:lnTo>
                <a:lnTo>
                  <a:pt x="103" y="546"/>
                </a:lnTo>
                <a:lnTo>
                  <a:pt x="122" y="543"/>
                </a:lnTo>
                <a:lnTo>
                  <a:pt x="140" y="539"/>
                </a:lnTo>
                <a:lnTo>
                  <a:pt x="158" y="534"/>
                </a:lnTo>
                <a:lnTo>
                  <a:pt x="175" y="529"/>
                </a:lnTo>
                <a:lnTo>
                  <a:pt x="192" y="522"/>
                </a:lnTo>
                <a:lnTo>
                  <a:pt x="208" y="514"/>
                </a:lnTo>
                <a:lnTo>
                  <a:pt x="223" y="505"/>
                </a:lnTo>
                <a:lnTo>
                  <a:pt x="238" y="494"/>
                </a:lnTo>
                <a:lnTo>
                  <a:pt x="253" y="482"/>
                </a:lnTo>
                <a:lnTo>
                  <a:pt x="266" y="469"/>
                </a:lnTo>
                <a:lnTo>
                  <a:pt x="279" y="455"/>
                </a:lnTo>
                <a:lnTo>
                  <a:pt x="291" y="439"/>
                </a:lnTo>
                <a:lnTo>
                  <a:pt x="302" y="422"/>
                </a:lnTo>
                <a:lnTo>
                  <a:pt x="313" y="405"/>
                </a:lnTo>
                <a:lnTo>
                  <a:pt x="322" y="386"/>
                </a:lnTo>
                <a:lnTo>
                  <a:pt x="331" y="366"/>
                </a:lnTo>
                <a:lnTo>
                  <a:pt x="339" y="345"/>
                </a:lnTo>
                <a:lnTo>
                  <a:pt x="346" y="322"/>
                </a:lnTo>
                <a:lnTo>
                  <a:pt x="352" y="300"/>
                </a:lnTo>
                <a:lnTo>
                  <a:pt x="358" y="275"/>
                </a:lnTo>
                <a:lnTo>
                  <a:pt x="363" y="249"/>
                </a:lnTo>
                <a:lnTo>
                  <a:pt x="367" y="222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3" y="0"/>
                </a:lnTo>
                <a:lnTo>
                  <a:pt x="293" y="34"/>
                </a:lnTo>
                <a:lnTo>
                  <a:pt x="292" y="67"/>
                </a:lnTo>
                <a:lnTo>
                  <a:pt x="291" y="97"/>
                </a:lnTo>
                <a:lnTo>
                  <a:pt x="289" y="127"/>
                </a:lnTo>
                <a:lnTo>
                  <a:pt x="287" y="154"/>
                </a:lnTo>
                <a:lnTo>
                  <a:pt x="284" y="181"/>
                </a:lnTo>
                <a:lnTo>
                  <a:pt x="280" y="204"/>
                </a:lnTo>
                <a:lnTo>
                  <a:pt x="277" y="228"/>
                </a:lnTo>
                <a:lnTo>
                  <a:pt x="272" y="249"/>
                </a:lnTo>
                <a:lnTo>
                  <a:pt x="268" y="269"/>
                </a:lnTo>
                <a:lnTo>
                  <a:pt x="263" y="288"/>
                </a:lnTo>
                <a:lnTo>
                  <a:pt x="257" y="306"/>
                </a:lnTo>
                <a:lnTo>
                  <a:pt x="251" y="321"/>
                </a:lnTo>
                <a:lnTo>
                  <a:pt x="245" y="336"/>
                </a:lnTo>
                <a:lnTo>
                  <a:pt x="238" y="349"/>
                </a:lnTo>
                <a:lnTo>
                  <a:pt x="231" y="361"/>
                </a:lnTo>
                <a:lnTo>
                  <a:pt x="224" y="373"/>
                </a:lnTo>
                <a:lnTo>
                  <a:pt x="216" y="382"/>
                </a:lnTo>
                <a:lnTo>
                  <a:pt x="208" y="392"/>
                </a:lnTo>
                <a:lnTo>
                  <a:pt x="200" y="399"/>
                </a:lnTo>
                <a:lnTo>
                  <a:pt x="191" y="407"/>
                </a:lnTo>
                <a:lnTo>
                  <a:pt x="181" y="414"/>
                </a:lnTo>
                <a:lnTo>
                  <a:pt x="171" y="420"/>
                </a:lnTo>
                <a:lnTo>
                  <a:pt x="160" y="425"/>
                </a:lnTo>
                <a:lnTo>
                  <a:pt x="148" y="429"/>
                </a:lnTo>
                <a:lnTo>
                  <a:pt x="136" y="434"/>
                </a:lnTo>
                <a:lnTo>
                  <a:pt x="123" y="438"/>
                </a:lnTo>
                <a:lnTo>
                  <a:pt x="109" y="440"/>
                </a:lnTo>
                <a:lnTo>
                  <a:pt x="94" y="442"/>
                </a:lnTo>
                <a:lnTo>
                  <a:pt x="78" y="445"/>
                </a:lnTo>
                <a:lnTo>
                  <a:pt x="62" y="445"/>
                </a:lnTo>
                <a:lnTo>
                  <a:pt x="44" y="445"/>
                </a:lnTo>
                <a:lnTo>
                  <a:pt x="39" y="446"/>
                </a:lnTo>
                <a:lnTo>
                  <a:pt x="34" y="447"/>
                </a:lnTo>
                <a:lnTo>
                  <a:pt x="29" y="448"/>
                </a:lnTo>
                <a:lnTo>
                  <a:pt x="25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3" y="478"/>
                </a:lnTo>
                <a:lnTo>
                  <a:pt x="1" y="487"/>
                </a:lnTo>
                <a:lnTo>
                  <a:pt x="0" y="498"/>
                </a:lnTo>
                <a:lnTo>
                  <a:pt x="1" y="507"/>
                </a:lnTo>
                <a:lnTo>
                  <a:pt x="3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5" y="545"/>
                </a:lnTo>
                <a:lnTo>
                  <a:pt x="29" y="547"/>
                </a:lnTo>
                <a:lnTo>
                  <a:pt x="34" y="548"/>
                </a:lnTo>
                <a:lnTo>
                  <a:pt x="39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7" name="Freeform 133"/>
          <xdr:cNvSpPr>
            <a:spLocks/>
          </xdr:cNvSpPr>
        </xdr:nvSpPr>
        <xdr:spPr bwMode="auto">
          <a:xfrm>
            <a:off x="4110" y="603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3" y="156"/>
                </a:lnTo>
                <a:lnTo>
                  <a:pt x="5" y="188"/>
                </a:lnTo>
                <a:lnTo>
                  <a:pt x="7" y="219"/>
                </a:lnTo>
                <a:lnTo>
                  <a:pt x="11" y="248"/>
                </a:lnTo>
                <a:lnTo>
                  <a:pt x="15" y="276"/>
                </a:lnTo>
                <a:lnTo>
                  <a:pt x="20" y="303"/>
                </a:lnTo>
                <a:lnTo>
                  <a:pt x="25" y="328"/>
                </a:lnTo>
                <a:lnTo>
                  <a:pt x="31" y="353"/>
                </a:lnTo>
                <a:lnTo>
                  <a:pt x="37" y="376"/>
                </a:lnTo>
                <a:lnTo>
                  <a:pt x="45" y="399"/>
                </a:lnTo>
                <a:lnTo>
                  <a:pt x="53" y="420"/>
                </a:lnTo>
                <a:lnTo>
                  <a:pt x="62" y="440"/>
                </a:lnTo>
                <a:lnTo>
                  <a:pt x="72" y="459"/>
                </a:lnTo>
                <a:lnTo>
                  <a:pt x="82" y="476"/>
                </a:lnTo>
                <a:lnTo>
                  <a:pt x="93" y="493"/>
                </a:lnTo>
                <a:lnTo>
                  <a:pt x="106" y="508"/>
                </a:lnTo>
                <a:lnTo>
                  <a:pt x="118" y="522"/>
                </a:lnTo>
                <a:lnTo>
                  <a:pt x="132" y="535"/>
                </a:lnTo>
                <a:lnTo>
                  <a:pt x="147" y="547"/>
                </a:lnTo>
                <a:lnTo>
                  <a:pt x="161" y="558"/>
                </a:lnTo>
                <a:lnTo>
                  <a:pt x="177" y="567"/>
                </a:lnTo>
                <a:lnTo>
                  <a:pt x="193" y="574"/>
                </a:lnTo>
                <a:lnTo>
                  <a:pt x="209" y="581"/>
                </a:lnTo>
                <a:lnTo>
                  <a:pt x="226" y="587"/>
                </a:lnTo>
                <a:lnTo>
                  <a:pt x="244" y="592"/>
                </a:lnTo>
                <a:lnTo>
                  <a:pt x="262" y="596"/>
                </a:lnTo>
                <a:lnTo>
                  <a:pt x="280" y="599"/>
                </a:lnTo>
                <a:lnTo>
                  <a:pt x="299" y="601"/>
                </a:lnTo>
                <a:lnTo>
                  <a:pt x="318" y="602"/>
                </a:lnTo>
                <a:lnTo>
                  <a:pt x="337" y="602"/>
                </a:lnTo>
                <a:lnTo>
                  <a:pt x="337" y="498"/>
                </a:lnTo>
                <a:lnTo>
                  <a:pt x="320" y="498"/>
                </a:lnTo>
                <a:lnTo>
                  <a:pt x="305" y="498"/>
                </a:lnTo>
                <a:lnTo>
                  <a:pt x="290" y="495"/>
                </a:lnTo>
                <a:lnTo>
                  <a:pt x="275" y="493"/>
                </a:lnTo>
                <a:lnTo>
                  <a:pt x="261" y="491"/>
                </a:lnTo>
                <a:lnTo>
                  <a:pt x="249" y="487"/>
                </a:lnTo>
                <a:lnTo>
                  <a:pt x="236" y="482"/>
                </a:lnTo>
                <a:lnTo>
                  <a:pt x="225" y="478"/>
                </a:lnTo>
                <a:lnTo>
                  <a:pt x="214" y="473"/>
                </a:lnTo>
                <a:lnTo>
                  <a:pt x="204" y="467"/>
                </a:lnTo>
                <a:lnTo>
                  <a:pt x="194" y="460"/>
                </a:lnTo>
                <a:lnTo>
                  <a:pt x="185" y="452"/>
                </a:lnTo>
                <a:lnTo>
                  <a:pt x="176" y="443"/>
                </a:lnTo>
                <a:lnTo>
                  <a:pt x="168" y="435"/>
                </a:lnTo>
                <a:lnTo>
                  <a:pt x="160" y="425"/>
                </a:lnTo>
                <a:lnTo>
                  <a:pt x="153" y="414"/>
                </a:lnTo>
                <a:lnTo>
                  <a:pt x="145" y="401"/>
                </a:lnTo>
                <a:lnTo>
                  <a:pt x="139" y="388"/>
                </a:lnTo>
                <a:lnTo>
                  <a:pt x="132" y="374"/>
                </a:lnTo>
                <a:lnTo>
                  <a:pt x="126" y="358"/>
                </a:lnTo>
                <a:lnTo>
                  <a:pt x="120" y="341"/>
                </a:lnTo>
                <a:lnTo>
                  <a:pt x="115" y="322"/>
                </a:lnTo>
                <a:lnTo>
                  <a:pt x="110" y="302"/>
                </a:lnTo>
                <a:lnTo>
                  <a:pt x="106" y="281"/>
                </a:lnTo>
                <a:lnTo>
                  <a:pt x="102" y="257"/>
                </a:lnTo>
                <a:lnTo>
                  <a:pt x="98" y="233"/>
                </a:lnTo>
                <a:lnTo>
                  <a:pt x="95" y="207"/>
                </a:lnTo>
                <a:lnTo>
                  <a:pt x="93" y="179"/>
                </a:lnTo>
                <a:lnTo>
                  <a:pt x="91" y="150"/>
                </a:lnTo>
                <a:lnTo>
                  <a:pt x="89" y="119"/>
                </a:lnTo>
                <a:lnTo>
                  <a:pt x="89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5" y="29"/>
                </a:lnTo>
                <a:lnTo>
                  <a:pt x="80" y="21"/>
                </a:lnTo>
                <a:lnTo>
                  <a:pt x="75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4" y="13"/>
                </a:lnTo>
                <a:lnTo>
                  <a:pt x="8" y="21"/>
                </a:lnTo>
                <a:lnTo>
                  <a:pt x="4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8" name="Freeform 134"/>
          <xdr:cNvSpPr>
            <a:spLocks/>
          </xdr:cNvSpPr>
        </xdr:nvSpPr>
        <xdr:spPr bwMode="auto">
          <a:xfrm>
            <a:off x="4430" y="451"/>
            <a:ext cx="402" cy="340"/>
          </a:xfrm>
          <a:custGeom>
            <a:avLst/>
            <a:gdLst>
              <a:gd name="T0" fmla="*/ 0 w 2011"/>
              <a:gd name="T1" fmla="*/ 0 h 2040"/>
              <a:gd name="T2" fmla="*/ 0 w 2011"/>
              <a:gd name="T3" fmla="*/ 0 h 2040"/>
              <a:gd name="T4" fmla="*/ 0 w 2011"/>
              <a:gd name="T5" fmla="*/ 0 h 2040"/>
              <a:gd name="T6" fmla="*/ 0 w 2011"/>
              <a:gd name="T7" fmla="*/ 0 h 2040"/>
              <a:gd name="T8" fmla="*/ 0 w 2011"/>
              <a:gd name="T9" fmla="*/ 0 h 2040"/>
              <a:gd name="T10" fmla="*/ 0 w 2011"/>
              <a:gd name="T11" fmla="*/ 0 h 2040"/>
              <a:gd name="T12" fmla="*/ 0 w 2011"/>
              <a:gd name="T13" fmla="*/ 0 h 2040"/>
              <a:gd name="T14" fmla="*/ 0 w 2011"/>
              <a:gd name="T15" fmla="*/ 0 h 2040"/>
              <a:gd name="T16" fmla="*/ 0 w 2011"/>
              <a:gd name="T17" fmla="*/ 0 h 2040"/>
              <a:gd name="T18" fmla="*/ 0 w 2011"/>
              <a:gd name="T19" fmla="*/ 0 h 2040"/>
              <a:gd name="T20" fmla="*/ 0 w 2011"/>
              <a:gd name="T21" fmla="*/ 0 h 2040"/>
              <a:gd name="T22" fmla="*/ 0 w 2011"/>
              <a:gd name="T23" fmla="*/ 0 h 2040"/>
              <a:gd name="T24" fmla="*/ 0 w 2011"/>
              <a:gd name="T25" fmla="*/ 0 h 2040"/>
              <a:gd name="T26" fmla="*/ 0 w 2011"/>
              <a:gd name="T27" fmla="*/ 0 h 2040"/>
              <a:gd name="T28" fmla="*/ 0 w 2011"/>
              <a:gd name="T29" fmla="*/ 0 h 2040"/>
              <a:gd name="T30" fmla="*/ 0 w 2011"/>
              <a:gd name="T31" fmla="*/ 0 h 2040"/>
              <a:gd name="T32" fmla="*/ 0 w 2011"/>
              <a:gd name="T33" fmla="*/ 0 h 2040"/>
              <a:gd name="T34" fmla="*/ 0 w 2011"/>
              <a:gd name="T35" fmla="*/ 0 h 2040"/>
              <a:gd name="T36" fmla="*/ 0 w 2011"/>
              <a:gd name="T37" fmla="*/ 0 h 2040"/>
              <a:gd name="T38" fmla="*/ 0 w 2011"/>
              <a:gd name="T39" fmla="*/ 0 h 2040"/>
              <a:gd name="T40" fmla="*/ 0 w 2011"/>
              <a:gd name="T41" fmla="*/ 0 h 2040"/>
              <a:gd name="T42" fmla="*/ 0 w 2011"/>
              <a:gd name="T43" fmla="*/ 0 h 2040"/>
              <a:gd name="T44" fmla="*/ 0 w 2011"/>
              <a:gd name="T45" fmla="*/ 0 h 2040"/>
              <a:gd name="T46" fmla="*/ 0 w 2011"/>
              <a:gd name="T47" fmla="*/ 0 h 2040"/>
              <a:gd name="T48" fmla="*/ 0 w 2011"/>
              <a:gd name="T49" fmla="*/ 0 h 2040"/>
              <a:gd name="T50" fmla="*/ 0 w 2011"/>
              <a:gd name="T51" fmla="*/ 0 h 2040"/>
              <a:gd name="T52" fmla="*/ 0 w 2011"/>
              <a:gd name="T53" fmla="*/ 0 h 2040"/>
              <a:gd name="T54" fmla="*/ 0 w 2011"/>
              <a:gd name="T55" fmla="*/ 0 h 2040"/>
              <a:gd name="T56" fmla="*/ 0 w 2011"/>
              <a:gd name="T57" fmla="*/ 0 h 2040"/>
              <a:gd name="T58" fmla="*/ 0 w 2011"/>
              <a:gd name="T59" fmla="*/ 0 h 2040"/>
              <a:gd name="T60" fmla="*/ 0 w 2011"/>
              <a:gd name="T61" fmla="*/ 0 h 2040"/>
              <a:gd name="T62" fmla="*/ 0 w 2011"/>
              <a:gd name="T63" fmla="*/ 0 h 2040"/>
              <a:gd name="T64" fmla="*/ 0 w 2011"/>
              <a:gd name="T65" fmla="*/ 0 h 2040"/>
              <a:gd name="T66" fmla="*/ 0 w 2011"/>
              <a:gd name="T67" fmla="*/ 0 h 2040"/>
              <a:gd name="T68" fmla="*/ 0 w 2011"/>
              <a:gd name="T69" fmla="*/ 0 h 2040"/>
              <a:gd name="T70" fmla="*/ 0 w 2011"/>
              <a:gd name="T71" fmla="*/ 0 h 2040"/>
              <a:gd name="T72" fmla="*/ 0 w 2011"/>
              <a:gd name="T73" fmla="*/ 0 h 2040"/>
              <a:gd name="T74" fmla="*/ 0 w 2011"/>
              <a:gd name="T75" fmla="*/ 0 h 2040"/>
              <a:gd name="T76" fmla="*/ 0 w 2011"/>
              <a:gd name="T77" fmla="*/ 0 h 2040"/>
              <a:gd name="T78" fmla="*/ 0 w 2011"/>
              <a:gd name="T79" fmla="*/ 0 h 2040"/>
              <a:gd name="T80" fmla="*/ 0 w 2011"/>
              <a:gd name="T81" fmla="*/ 0 h 2040"/>
              <a:gd name="T82" fmla="*/ 0 w 2011"/>
              <a:gd name="T83" fmla="*/ 0 h 2040"/>
              <a:gd name="T84" fmla="*/ 0 w 2011"/>
              <a:gd name="T85" fmla="*/ 0 h 2040"/>
              <a:gd name="T86" fmla="*/ 0 w 2011"/>
              <a:gd name="T87" fmla="*/ 0 h 2040"/>
              <a:gd name="T88" fmla="*/ 0 w 2011"/>
              <a:gd name="T89" fmla="*/ 0 h 2040"/>
              <a:gd name="T90" fmla="*/ 0 w 2011"/>
              <a:gd name="T91" fmla="*/ 0 h 2040"/>
              <a:gd name="T92" fmla="*/ 0 w 2011"/>
              <a:gd name="T93" fmla="*/ 0 h 2040"/>
              <a:gd name="T94" fmla="*/ 0 w 2011"/>
              <a:gd name="T95" fmla="*/ 0 h 2040"/>
              <a:gd name="T96" fmla="*/ 0 w 2011"/>
              <a:gd name="T97" fmla="*/ 0 h 2040"/>
              <a:gd name="T98" fmla="*/ 0 w 2011"/>
              <a:gd name="T99" fmla="*/ 0 h 2040"/>
              <a:gd name="T100" fmla="*/ 0 w 2011"/>
              <a:gd name="T101" fmla="*/ 0 h 2040"/>
              <a:gd name="T102" fmla="*/ 0 w 2011"/>
              <a:gd name="T103" fmla="*/ 0 h 2040"/>
              <a:gd name="T104" fmla="*/ 0 w 2011"/>
              <a:gd name="T105" fmla="*/ 0 h 2040"/>
              <a:gd name="T106" fmla="*/ 0 w 2011"/>
              <a:gd name="T107" fmla="*/ 0 h 2040"/>
              <a:gd name="T108" fmla="*/ 0 w 2011"/>
              <a:gd name="T109" fmla="*/ 0 h 2040"/>
              <a:gd name="T110" fmla="*/ 0 w 2011"/>
              <a:gd name="T111" fmla="*/ 0 h 204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11" h="2040">
                <a:moveTo>
                  <a:pt x="1149" y="2040"/>
                </a:moveTo>
                <a:lnTo>
                  <a:pt x="1149" y="843"/>
                </a:lnTo>
                <a:lnTo>
                  <a:pt x="1148" y="831"/>
                </a:lnTo>
                <a:lnTo>
                  <a:pt x="1148" y="819"/>
                </a:lnTo>
                <a:lnTo>
                  <a:pt x="1146" y="809"/>
                </a:lnTo>
                <a:lnTo>
                  <a:pt x="1144" y="798"/>
                </a:lnTo>
                <a:lnTo>
                  <a:pt x="1140" y="776"/>
                </a:lnTo>
                <a:lnTo>
                  <a:pt x="1133" y="756"/>
                </a:lnTo>
                <a:lnTo>
                  <a:pt x="1125" y="737"/>
                </a:lnTo>
                <a:lnTo>
                  <a:pt x="1115" y="718"/>
                </a:lnTo>
                <a:lnTo>
                  <a:pt x="1103" y="702"/>
                </a:lnTo>
                <a:lnTo>
                  <a:pt x="1091" y="686"/>
                </a:lnTo>
                <a:lnTo>
                  <a:pt x="1077" y="672"/>
                </a:lnTo>
                <a:lnTo>
                  <a:pt x="1062" y="659"/>
                </a:lnTo>
                <a:lnTo>
                  <a:pt x="1045" y="649"/>
                </a:lnTo>
                <a:lnTo>
                  <a:pt x="1028" y="639"/>
                </a:lnTo>
                <a:lnTo>
                  <a:pt x="1011" y="632"/>
                </a:lnTo>
                <a:lnTo>
                  <a:pt x="992" y="626"/>
                </a:lnTo>
                <a:lnTo>
                  <a:pt x="973" y="624"/>
                </a:lnTo>
                <a:lnTo>
                  <a:pt x="953" y="623"/>
                </a:lnTo>
                <a:lnTo>
                  <a:pt x="935" y="624"/>
                </a:lnTo>
                <a:lnTo>
                  <a:pt x="917" y="626"/>
                </a:lnTo>
                <a:lnTo>
                  <a:pt x="900" y="632"/>
                </a:lnTo>
                <a:lnTo>
                  <a:pt x="883" y="639"/>
                </a:lnTo>
                <a:lnTo>
                  <a:pt x="867" y="649"/>
                </a:lnTo>
                <a:lnTo>
                  <a:pt x="851" y="659"/>
                </a:lnTo>
                <a:lnTo>
                  <a:pt x="837" y="672"/>
                </a:lnTo>
                <a:lnTo>
                  <a:pt x="822" y="686"/>
                </a:lnTo>
                <a:lnTo>
                  <a:pt x="810" y="702"/>
                </a:lnTo>
                <a:lnTo>
                  <a:pt x="799" y="718"/>
                </a:lnTo>
                <a:lnTo>
                  <a:pt x="789" y="737"/>
                </a:lnTo>
                <a:lnTo>
                  <a:pt x="781" y="756"/>
                </a:lnTo>
                <a:lnTo>
                  <a:pt x="774" y="776"/>
                </a:lnTo>
                <a:lnTo>
                  <a:pt x="769" y="798"/>
                </a:lnTo>
                <a:lnTo>
                  <a:pt x="767" y="809"/>
                </a:lnTo>
                <a:lnTo>
                  <a:pt x="766" y="819"/>
                </a:lnTo>
                <a:lnTo>
                  <a:pt x="765" y="831"/>
                </a:lnTo>
                <a:lnTo>
                  <a:pt x="765" y="843"/>
                </a:lnTo>
                <a:lnTo>
                  <a:pt x="765" y="1867"/>
                </a:lnTo>
                <a:lnTo>
                  <a:pt x="864" y="1934"/>
                </a:lnTo>
                <a:lnTo>
                  <a:pt x="765" y="2040"/>
                </a:lnTo>
                <a:lnTo>
                  <a:pt x="0" y="2040"/>
                </a:lnTo>
                <a:lnTo>
                  <a:pt x="0" y="105"/>
                </a:lnTo>
                <a:lnTo>
                  <a:pt x="90" y="0"/>
                </a:lnTo>
                <a:lnTo>
                  <a:pt x="139" y="105"/>
                </a:lnTo>
                <a:lnTo>
                  <a:pt x="765" y="105"/>
                </a:lnTo>
                <a:lnTo>
                  <a:pt x="765" y="403"/>
                </a:lnTo>
                <a:lnTo>
                  <a:pt x="773" y="403"/>
                </a:lnTo>
                <a:lnTo>
                  <a:pt x="786" y="377"/>
                </a:lnTo>
                <a:lnTo>
                  <a:pt x="799" y="352"/>
                </a:lnTo>
                <a:lnTo>
                  <a:pt x="813" y="330"/>
                </a:lnTo>
                <a:lnTo>
                  <a:pt x="829" y="307"/>
                </a:lnTo>
                <a:lnTo>
                  <a:pt x="845" y="286"/>
                </a:lnTo>
                <a:lnTo>
                  <a:pt x="861" y="266"/>
                </a:lnTo>
                <a:lnTo>
                  <a:pt x="878" y="247"/>
                </a:lnTo>
                <a:lnTo>
                  <a:pt x="896" y="230"/>
                </a:lnTo>
                <a:lnTo>
                  <a:pt x="913" y="213"/>
                </a:lnTo>
                <a:lnTo>
                  <a:pt x="932" y="197"/>
                </a:lnTo>
                <a:lnTo>
                  <a:pt x="950" y="183"/>
                </a:lnTo>
                <a:lnTo>
                  <a:pt x="970" y="168"/>
                </a:lnTo>
                <a:lnTo>
                  <a:pt x="989" y="156"/>
                </a:lnTo>
                <a:lnTo>
                  <a:pt x="1009" y="143"/>
                </a:lnTo>
                <a:lnTo>
                  <a:pt x="1029" y="132"/>
                </a:lnTo>
                <a:lnTo>
                  <a:pt x="1049" y="121"/>
                </a:lnTo>
                <a:lnTo>
                  <a:pt x="1069" y="111"/>
                </a:lnTo>
                <a:lnTo>
                  <a:pt x="1089" y="103"/>
                </a:lnTo>
                <a:lnTo>
                  <a:pt x="1110" y="94"/>
                </a:lnTo>
                <a:lnTo>
                  <a:pt x="1130" y="87"/>
                </a:lnTo>
                <a:lnTo>
                  <a:pt x="1151" y="80"/>
                </a:lnTo>
                <a:lnTo>
                  <a:pt x="1171" y="74"/>
                </a:lnTo>
                <a:lnTo>
                  <a:pt x="1191" y="68"/>
                </a:lnTo>
                <a:lnTo>
                  <a:pt x="1211" y="64"/>
                </a:lnTo>
                <a:lnTo>
                  <a:pt x="1251" y="57"/>
                </a:lnTo>
                <a:lnTo>
                  <a:pt x="1289" y="52"/>
                </a:lnTo>
                <a:lnTo>
                  <a:pt x="1325" y="48"/>
                </a:lnTo>
                <a:lnTo>
                  <a:pt x="1360" y="48"/>
                </a:lnTo>
                <a:lnTo>
                  <a:pt x="1390" y="48"/>
                </a:lnTo>
                <a:lnTo>
                  <a:pt x="1420" y="51"/>
                </a:lnTo>
                <a:lnTo>
                  <a:pt x="1449" y="53"/>
                </a:lnTo>
                <a:lnTo>
                  <a:pt x="1477" y="57"/>
                </a:lnTo>
                <a:lnTo>
                  <a:pt x="1505" y="63"/>
                </a:lnTo>
                <a:lnTo>
                  <a:pt x="1532" y="70"/>
                </a:lnTo>
                <a:lnTo>
                  <a:pt x="1558" y="77"/>
                </a:lnTo>
                <a:lnTo>
                  <a:pt x="1584" y="86"/>
                </a:lnTo>
                <a:lnTo>
                  <a:pt x="1609" y="97"/>
                </a:lnTo>
                <a:lnTo>
                  <a:pt x="1633" y="108"/>
                </a:lnTo>
                <a:lnTo>
                  <a:pt x="1656" y="121"/>
                </a:lnTo>
                <a:lnTo>
                  <a:pt x="1678" y="136"/>
                </a:lnTo>
                <a:lnTo>
                  <a:pt x="1700" y="152"/>
                </a:lnTo>
                <a:lnTo>
                  <a:pt x="1720" y="170"/>
                </a:lnTo>
                <a:lnTo>
                  <a:pt x="1740" y="188"/>
                </a:lnTo>
                <a:lnTo>
                  <a:pt x="1759" y="208"/>
                </a:lnTo>
                <a:lnTo>
                  <a:pt x="1777" y="230"/>
                </a:lnTo>
                <a:lnTo>
                  <a:pt x="1793" y="253"/>
                </a:lnTo>
                <a:lnTo>
                  <a:pt x="1809" y="279"/>
                </a:lnTo>
                <a:lnTo>
                  <a:pt x="1824" y="305"/>
                </a:lnTo>
                <a:lnTo>
                  <a:pt x="1838" y="333"/>
                </a:lnTo>
                <a:lnTo>
                  <a:pt x="1851" y="363"/>
                </a:lnTo>
                <a:lnTo>
                  <a:pt x="1862" y="394"/>
                </a:lnTo>
                <a:lnTo>
                  <a:pt x="1873" y="427"/>
                </a:lnTo>
                <a:lnTo>
                  <a:pt x="1882" y="463"/>
                </a:lnTo>
                <a:lnTo>
                  <a:pt x="1890" y="499"/>
                </a:lnTo>
                <a:lnTo>
                  <a:pt x="1897" y="538"/>
                </a:lnTo>
                <a:lnTo>
                  <a:pt x="1903" y="578"/>
                </a:lnTo>
                <a:lnTo>
                  <a:pt x="1907" y="619"/>
                </a:lnTo>
                <a:lnTo>
                  <a:pt x="1911" y="664"/>
                </a:lnTo>
                <a:lnTo>
                  <a:pt x="1913" y="709"/>
                </a:lnTo>
                <a:lnTo>
                  <a:pt x="1913" y="757"/>
                </a:lnTo>
                <a:lnTo>
                  <a:pt x="1913" y="1829"/>
                </a:lnTo>
                <a:lnTo>
                  <a:pt x="2011" y="1934"/>
                </a:lnTo>
                <a:lnTo>
                  <a:pt x="1913" y="2040"/>
                </a:lnTo>
                <a:lnTo>
                  <a:pt x="1149" y="20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59" name="Freeform 135"/>
          <xdr:cNvSpPr>
            <a:spLocks/>
          </xdr:cNvSpPr>
        </xdr:nvSpPr>
        <xdr:spPr bwMode="auto">
          <a:xfrm>
            <a:off x="4651" y="583"/>
            <a:ext cx="17" cy="208"/>
          </a:xfrm>
          <a:custGeom>
            <a:avLst/>
            <a:gdLst>
              <a:gd name="T0" fmla="*/ 0 w 89"/>
              <a:gd name="T1" fmla="*/ 0 h 1249"/>
              <a:gd name="T2" fmla="*/ 0 w 89"/>
              <a:gd name="T3" fmla="*/ 0 h 1249"/>
              <a:gd name="T4" fmla="*/ 0 w 89"/>
              <a:gd name="T5" fmla="*/ 0 h 1249"/>
              <a:gd name="T6" fmla="*/ 0 w 89"/>
              <a:gd name="T7" fmla="*/ 0 h 1249"/>
              <a:gd name="T8" fmla="*/ 0 w 89"/>
              <a:gd name="T9" fmla="*/ 0 h 1249"/>
              <a:gd name="T10" fmla="*/ 0 w 89"/>
              <a:gd name="T11" fmla="*/ 0 h 1249"/>
              <a:gd name="T12" fmla="*/ 0 w 89"/>
              <a:gd name="T13" fmla="*/ 0 h 1249"/>
              <a:gd name="T14" fmla="*/ 0 w 89"/>
              <a:gd name="T15" fmla="*/ 0 h 1249"/>
              <a:gd name="T16" fmla="*/ 0 w 89"/>
              <a:gd name="T17" fmla="*/ 0 h 1249"/>
              <a:gd name="T18" fmla="*/ 0 w 89"/>
              <a:gd name="T19" fmla="*/ 0 h 1249"/>
              <a:gd name="T20" fmla="*/ 0 w 89"/>
              <a:gd name="T21" fmla="*/ 0 h 1249"/>
              <a:gd name="T22" fmla="*/ 0 w 89"/>
              <a:gd name="T23" fmla="*/ 0 h 1249"/>
              <a:gd name="T24" fmla="*/ 0 w 89"/>
              <a:gd name="T25" fmla="*/ 0 h 1249"/>
              <a:gd name="T26" fmla="*/ 0 w 89"/>
              <a:gd name="T27" fmla="*/ 0 h 1249"/>
              <a:gd name="T28" fmla="*/ 0 w 89"/>
              <a:gd name="T29" fmla="*/ 0 h 1249"/>
              <a:gd name="T30" fmla="*/ 0 w 89"/>
              <a:gd name="T31" fmla="*/ 0 h 1249"/>
              <a:gd name="T32" fmla="*/ 0 w 89"/>
              <a:gd name="T33" fmla="*/ 0 h 1249"/>
              <a:gd name="T34" fmla="*/ 0 w 89"/>
              <a:gd name="T35" fmla="*/ 0 h 1249"/>
              <a:gd name="T36" fmla="*/ 0 w 89"/>
              <a:gd name="T37" fmla="*/ 0 h 1249"/>
              <a:gd name="T38" fmla="*/ 0 w 89"/>
              <a:gd name="T39" fmla="*/ 0 h 1249"/>
              <a:gd name="T40" fmla="*/ 0 w 89"/>
              <a:gd name="T41" fmla="*/ 0 h 1249"/>
              <a:gd name="T42" fmla="*/ 0 w 89"/>
              <a:gd name="T43" fmla="*/ 0 h 1249"/>
              <a:gd name="T44" fmla="*/ 0 w 89"/>
              <a:gd name="T45" fmla="*/ 0 h 1249"/>
              <a:gd name="T46" fmla="*/ 0 w 89"/>
              <a:gd name="T47" fmla="*/ 0 h 1249"/>
              <a:gd name="T48" fmla="*/ 0 w 89"/>
              <a:gd name="T49" fmla="*/ 0 h 1249"/>
              <a:gd name="T50" fmla="*/ 0 w 89"/>
              <a:gd name="T51" fmla="*/ 0 h 1249"/>
              <a:gd name="T52" fmla="*/ 0 w 89"/>
              <a:gd name="T53" fmla="*/ 0 h 1249"/>
              <a:gd name="T54" fmla="*/ 0 w 89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49">
                <a:moveTo>
                  <a:pt x="89" y="52"/>
                </a:moveTo>
                <a:lnTo>
                  <a:pt x="0" y="52"/>
                </a:lnTo>
                <a:lnTo>
                  <a:pt x="0" y="1249"/>
                </a:lnTo>
                <a:lnTo>
                  <a:pt x="89" y="124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7" y="34"/>
                </a:lnTo>
                <a:lnTo>
                  <a:pt x="85" y="30"/>
                </a:lnTo>
                <a:lnTo>
                  <a:pt x="81" y="20"/>
                </a:lnTo>
                <a:lnTo>
                  <a:pt x="75" y="13"/>
                </a:lnTo>
                <a:lnTo>
                  <a:pt x="68" y="7"/>
                </a:lnTo>
                <a:lnTo>
                  <a:pt x="61" y="2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2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8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0" name="Freeform 136"/>
          <xdr:cNvSpPr>
            <a:spLocks/>
          </xdr:cNvSpPr>
        </xdr:nvSpPr>
        <xdr:spPr bwMode="auto">
          <a:xfrm>
            <a:off x="4612" y="546"/>
            <a:ext cx="56" cy="45"/>
          </a:xfrm>
          <a:custGeom>
            <a:avLst/>
            <a:gdLst>
              <a:gd name="T0" fmla="*/ 0 w 284"/>
              <a:gd name="T1" fmla="*/ 0 h 272"/>
              <a:gd name="T2" fmla="*/ 0 w 284"/>
              <a:gd name="T3" fmla="*/ 0 h 272"/>
              <a:gd name="T4" fmla="*/ 0 w 284"/>
              <a:gd name="T5" fmla="*/ 0 h 272"/>
              <a:gd name="T6" fmla="*/ 0 w 284"/>
              <a:gd name="T7" fmla="*/ 0 h 272"/>
              <a:gd name="T8" fmla="*/ 0 w 284"/>
              <a:gd name="T9" fmla="*/ 0 h 272"/>
              <a:gd name="T10" fmla="*/ 0 w 284"/>
              <a:gd name="T11" fmla="*/ 0 h 272"/>
              <a:gd name="T12" fmla="*/ 0 w 284"/>
              <a:gd name="T13" fmla="*/ 0 h 272"/>
              <a:gd name="T14" fmla="*/ 0 w 284"/>
              <a:gd name="T15" fmla="*/ 0 h 272"/>
              <a:gd name="T16" fmla="*/ 0 w 284"/>
              <a:gd name="T17" fmla="*/ 0 h 272"/>
              <a:gd name="T18" fmla="*/ 0 w 284"/>
              <a:gd name="T19" fmla="*/ 0 h 272"/>
              <a:gd name="T20" fmla="*/ 0 w 284"/>
              <a:gd name="T21" fmla="*/ 0 h 272"/>
              <a:gd name="T22" fmla="*/ 0 w 284"/>
              <a:gd name="T23" fmla="*/ 0 h 272"/>
              <a:gd name="T24" fmla="*/ 0 w 284"/>
              <a:gd name="T25" fmla="*/ 0 h 272"/>
              <a:gd name="T26" fmla="*/ 0 w 284"/>
              <a:gd name="T27" fmla="*/ 0 h 272"/>
              <a:gd name="T28" fmla="*/ 0 w 284"/>
              <a:gd name="T29" fmla="*/ 0 h 272"/>
              <a:gd name="T30" fmla="*/ 0 w 284"/>
              <a:gd name="T31" fmla="*/ 0 h 272"/>
              <a:gd name="T32" fmla="*/ 0 w 284"/>
              <a:gd name="T33" fmla="*/ 0 h 272"/>
              <a:gd name="T34" fmla="*/ 0 w 284"/>
              <a:gd name="T35" fmla="*/ 0 h 272"/>
              <a:gd name="T36" fmla="*/ 0 w 284"/>
              <a:gd name="T37" fmla="*/ 0 h 272"/>
              <a:gd name="T38" fmla="*/ 0 w 284"/>
              <a:gd name="T39" fmla="*/ 0 h 272"/>
              <a:gd name="T40" fmla="*/ 0 w 284"/>
              <a:gd name="T41" fmla="*/ 0 h 272"/>
              <a:gd name="T42" fmla="*/ 0 w 284"/>
              <a:gd name="T43" fmla="*/ 0 h 272"/>
              <a:gd name="T44" fmla="*/ 0 w 284"/>
              <a:gd name="T45" fmla="*/ 0 h 272"/>
              <a:gd name="T46" fmla="*/ 0 w 284"/>
              <a:gd name="T47" fmla="*/ 0 h 272"/>
              <a:gd name="T48" fmla="*/ 0 w 284"/>
              <a:gd name="T49" fmla="*/ 0 h 272"/>
              <a:gd name="T50" fmla="*/ 0 w 284"/>
              <a:gd name="T51" fmla="*/ 0 h 272"/>
              <a:gd name="T52" fmla="*/ 0 w 284"/>
              <a:gd name="T53" fmla="*/ 0 h 272"/>
              <a:gd name="T54" fmla="*/ 0 w 284"/>
              <a:gd name="T55" fmla="*/ 0 h 272"/>
              <a:gd name="T56" fmla="*/ 0 w 284"/>
              <a:gd name="T57" fmla="*/ 0 h 272"/>
              <a:gd name="T58" fmla="*/ 0 w 284"/>
              <a:gd name="T59" fmla="*/ 0 h 272"/>
              <a:gd name="T60" fmla="*/ 0 w 284"/>
              <a:gd name="T61" fmla="*/ 0 h 272"/>
              <a:gd name="T62" fmla="*/ 0 w 284"/>
              <a:gd name="T63" fmla="*/ 0 h 272"/>
              <a:gd name="T64" fmla="*/ 0 w 284"/>
              <a:gd name="T65" fmla="*/ 0 h 272"/>
              <a:gd name="T66" fmla="*/ 0 w 284"/>
              <a:gd name="T67" fmla="*/ 0 h 272"/>
              <a:gd name="T68" fmla="*/ 0 w 284"/>
              <a:gd name="T69" fmla="*/ 0 h 272"/>
              <a:gd name="T70" fmla="*/ 0 w 284"/>
              <a:gd name="T71" fmla="*/ 0 h 272"/>
              <a:gd name="T72" fmla="*/ 0 w 284"/>
              <a:gd name="T73" fmla="*/ 0 h 272"/>
              <a:gd name="T74" fmla="*/ 0 w 284"/>
              <a:gd name="T75" fmla="*/ 0 h 272"/>
              <a:gd name="T76" fmla="*/ 0 w 284"/>
              <a:gd name="T77" fmla="*/ 0 h 272"/>
              <a:gd name="T78" fmla="*/ 0 w 284"/>
              <a:gd name="T79" fmla="*/ 0 h 272"/>
              <a:gd name="T80" fmla="*/ 0 w 284"/>
              <a:gd name="T81" fmla="*/ 0 h 272"/>
              <a:gd name="T82" fmla="*/ 0 w 284"/>
              <a:gd name="T83" fmla="*/ 0 h 272"/>
              <a:gd name="T84" fmla="*/ 0 w 284"/>
              <a:gd name="T85" fmla="*/ 0 h 272"/>
              <a:gd name="T86" fmla="*/ 0 w 284"/>
              <a:gd name="T87" fmla="*/ 0 h 272"/>
              <a:gd name="T88" fmla="*/ 0 w 284"/>
              <a:gd name="T89" fmla="*/ 0 h 272"/>
              <a:gd name="T90" fmla="*/ 0 w 284"/>
              <a:gd name="T91" fmla="*/ 0 h 272"/>
              <a:gd name="T92" fmla="*/ 0 w 284"/>
              <a:gd name="T93" fmla="*/ 0 h 272"/>
              <a:gd name="T94" fmla="*/ 0 w 284"/>
              <a:gd name="T95" fmla="*/ 0 h 272"/>
              <a:gd name="T96" fmla="*/ 0 w 284"/>
              <a:gd name="T97" fmla="*/ 0 h 272"/>
              <a:gd name="T98" fmla="*/ 0 w 284"/>
              <a:gd name="T99" fmla="*/ 0 h 272"/>
              <a:gd name="T100" fmla="*/ 0 w 284"/>
              <a:gd name="T101" fmla="*/ 0 h 272"/>
              <a:gd name="T102" fmla="*/ 0 w 284"/>
              <a:gd name="T103" fmla="*/ 0 h 272"/>
              <a:gd name="T104" fmla="*/ 0 w 284"/>
              <a:gd name="T105" fmla="*/ 0 h 272"/>
              <a:gd name="T106" fmla="*/ 0 w 284"/>
              <a:gd name="T107" fmla="*/ 0 h 272"/>
              <a:gd name="T108" fmla="*/ 0 w 284"/>
              <a:gd name="T109" fmla="*/ 0 h 272"/>
              <a:gd name="T110" fmla="*/ 0 w 284"/>
              <a:gd name="T111" fmla="*/ 0 h 272"/>
              <a:gd name="T112" fmla="*/ 0 w 284"/>
              <a:gd name="T113" fmla="*/ 0 h 272"/>
              <a:gd name="T114" fmla="*/ 0 w 284"/>
              <a:gd name="T115" fmla="*/ 0 h 272"/>
              <a:gd name="T116" fmla="*/ 0 w 284"/>
              <a:gd name="T117" fmla="*/ 0 h 272"/>
              <a:gd name="T118" fmla="*/ 0 w 284"/>
              <a:gd name="T119" fmla="*/ 0 h 272"/>
              <a:gd name="T120" fmla="*/ 0 w 284"/>
              <a:gd name="T121" fmla="*/ 0 h 272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84" h="272">
                <a:moveTo>
                  <a:pt x="44" y="104"/>
                </a:moveTo>
                <a:lnTo>
                  <a:pt x="44" y="104"/>
                </a:lnTo>
                <a:lnTo>
                  <a:pt x="60" y="105"/>
                </a:lnTo>
                <a:lnTo>
                  <a:pt x="75" y="107"/>
                </a:lnTo>
                <a:lnTo>
                  <a:pt x="89" y="111"/>
                </a:lnTo>
                <a:lnTo>
                  <a:pt x="103" y="117"/>
                </a:lnTo>
                <a:lnTo>
                  <a:pt x="116" y="124"/>
                </a:lnTo>
                <a:lnTo>
                  <a:pt x="129" y="132"/>
                </a:lnTo>
                <a:lnTo>
                  <a:pt x="141" y="142"/>
                </a:lnTo>
                <a:lnTo>
                  <a:pt x="151" y="153"/>
                </a:lnTo>
                <a:lnTo>
                  <a:pt x="161" y="165"/>
                </a:lnTo>
                <a:lnTo>
                  <a:pt x="170" y="178"/>
                </a:lnTo>
                <a:lnTo>
                  <a:pt x="177" y="192"/>
                </a:lnTo>
                <a:lnTo>
                  <a:pt x="184" y="206"/>
                </a:lnTo>
                <a:lnTo>
                  <a:pt x="189" y="221"/>
                </a:lnTo>
                <a:lnTo>
                  <a:pt x="193" y="239"/>
                </a:lnTo>
                <a:lnTo>
                  <a:pt x="194" y="246"/>
                </a:lnTo>
                <a:lnTo>
                  <a:pt x="195" y="254"/>
                </a:lnTo>
                <a:lnTo>
                  <a:pt x="195" y="262"/>
                </a:lnTo>
                <a:lnTo>
                  <a:pt x="195" y="272"/>
                </a:lnTo>
                <a:lnTo>
                  <a:pt x="284" y="272"/>
                </a:lnTo>
                <a:lnTo>
                  <a:pt x="283" y="258"/>
                </a:lnTo>
                <a:lnTo>
                  <a:pt x="282" y="244"/>
                </a:lnTo>
                <a:lnTo>
                  <a:pt x="281" y="230"/>
                </a:lnTo>
                <a:lnTo>
                  <a:pt x="278" y="214"/>
                </a:lnTo>
                <a:lnTo>
                  <a:pt x="272" y="190"/>
                </a:lnTo>
                <a:lnTo>
                  <a:pt x="264" y="164"/>
                </a:lnTo>
                <a:lnTo>
                  <a:pt x="254" y="140"/>
                </a:lnTo>
                <a:lnTo>
                  <a:pt x="242" y="118"/>
                </a:lnTo>
                <a:lnTo>
                  <a:pt x="228" y="97"/>
                </a:lnTo>
                <a:lnTo>
                  <a:pt x="212" y="78"/>
                </a:lnTo>
                <a:lnTo>
                  <a:pt x="195" y="60"/>
                </a:lnTo>
                <a:lnTo>
                  <a:pt x="176" y="45"/>
                </a:lnTo>
                <a:lnTo>
                  <a:pt x="156" y="32"/>
                </a:lnTo>
                <a:lnTo>
                  <a:pt x="136" y="20"/>
                </a:lnTo>
                <a:lnTo>
                  <a:pt x="114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1" name="Freeform 137"/>
          <xdr:cNvSpPr>
            <a:spLocks/>
          </xdr:cNvSpPr>
        </xdr:nvSpPr>
        <xdr:spPr bwMode="auto">
          <a:xfrm>
            <a:off x="4574" y="546"/>
            <a:ext cx="46" cy="54"/>
          </a:xfrm>
          <a:custGeom>
            <a:avLst/>
            <a:gdLst>
              <a:gd name="T0" fmla="*/ 0 w 232"/>
              <a:gd name="T1" fmla="*/ 0 h 324"/>
              <a:gd name="T2" fmla="*/ 0 w 232"/>
              <a:gd name="T3" fmla="*/ 0 h 324"/>
              <a:gd name="T4" fmla="*/ 0 w 232"/>
              <a:gd name="T5" fmla="*/ 0 h 324"/>
              <a:gd name="T6" fmla="*/ 0 w 232"/>
              <a:gd name="T7" fmla="*/ 0 h 324"/>
              <a:gd name="T8" fmla="*/ 0 w 232"/>
              <a:gd name="T9" fmla="*/ 0 h 324"/>
              <a:gd name="T10" fmla="*/ 0 w 232"/>
              <a:gd name="T11" fmla="*/ 0 h 324"/>
              <a:gd name="T12" fmla="*/ 0 w 232"/>
              <a:gd name="T13" fmla="*/ 0 h 324"/>
              <a:gd name="T14" fmla="*/ 0 w 232"/>
              <a:gd name="T15" fmla="*/ 0 h 324"/>
              <a:gd name="T16" fmla="*/ 0 w 232"/>
              <a:gd name="T17" fmla="*/ 0 h 324"/>
              <a:gd name="T18" fmla="*/ 0 w 232"/>
              <a:gd name="T19" fmla="*/ 0 h 324"/>
              <a:gd name="T20" fmla="*/ 0 w 232"/>
              <a:gd name="T21" fmla="*/ 0 h 324"/>
              <a:gd name="T22" fmla="*/ 0 w 232"/>
              <a:gd name="T23" fmla="*/ 0 h 324"/>
              <a:gd name="T24" fmla="*/ 0 w 232"/>
              <a:gd name="T25" fmla="*/ 0 h 324"/>
              <a:gd name="T26" fmla="*/ 0 w 232"/>
              <a:gd name="T27" fmla="*/ 0 h 324"/>
              <a:gd name="T28" fmla="*/ 0 w 232"/>
              <a:gd name="T29" fmla="*/ 0 h 324"/>
              <a:gd name="T30" fmla="*/ 0 w 232"/>
              <a:gd name="T31" fmla="*/ 0 h 324"/>
              <a:gd name="T32" fmla="*/ 0 w 232"/>
              <a:gd name="T33" fmla="*/ 0 h 324"/>
              <a:gd name="T34" fmla="*/ 0 w 232"/>
              <a:gd name="T35" fmla="*/ 0 h 324"/>
              <a:gd name="T36" fmla="*/ 0 w 232"/>
              <a:gd name="T37" fmla="*/ 0 h 324"/>
              <a:gd name="T38" fmla="*/ 0 w 232"/>
              <a:gd name="T39" fmla="*/ 0 h 324"/>
              <a:gd name="T40" fmla="*/ 0 w 232"/>
              <a:gd name="T41" fmla="*/ 0 h 324"/>
              <a:gd name="T42" fmla="*/ 0 w 232"/>
              <a:gd name="T43" fmla="*/ 0 h 324"/>
              <a:gd name="T44" fmla="*/ 0 w 232"/>
              <a:gd name="T45" fmla="*/ 0 h 324"/>
              <a:gd name="T46" fmla="*/ 0 w 232"/>
              <a:gd name="T47" fmla="*/ 0 h 324"/>
              <a:gd name="T48" fmla="*/ 0 w 232"/>
              <a:gd name="T49" fmla="*/ 0 h 324"/>
              <a:gd name="T50" fmla="*/ 0 w 232"/>
              <a:gd name="T51" fmla="*/ 0 h 324"/>
              <a:gd name="T52" fmla="*/ 0 w 232"/>
              <a:gd name="T53" fmla="*/ 0 h 324"/>
              <a:gd name="T54" fmla="*/ 0 w 232"/>
              <a:gd name="T55" fmla="*/ 0 h 324"/>
              <a:gd name="T56" fmla="*/ 0 w 232"/>
              <a:gd name="T57" fmla="*/ 0 h 324"/>
              <a:gd name="T58" fmla="*/ 0 w 232"/>
              <a:gd name="T59" fmla="*/ 0 h 324"/>
              <a:gd name="T60" fmla="*/ 0 w 232"/>
              <a:gd name="T61" fmla="*/ 0 h 324"/>
              <a:gd name="T62" fmla="*/ 0 w 232"/>
              <a:gd name="T63" fmla="*/ 0 h 324"/>
              <a:gd name="T64" fmla="*/ 0 w 232"/>
              <a:gd name="T65" fmla="*/ 0 h 324"/>
              <a:gd name="T66" fmla="*/ 0 w 232"/>
              <a:gd name="T67" fmla="*/ 0 h 324"/>
              <a:gd name="T68" fmla="*/ 0 w 232"/>
              <a:gd name="T69" fmla="*/ 0 h 324"/>
              <a:gd name="T70" fmla="*/ 0 w 232"/>
              <a:gd name="T71" fmla="*/ 0 h 324"/>
              <a:gd name="T72" fmla="*/ 0 w 232"/>
              <a:gd name="T73" fmla="*/ 0 h 324"/>
              <a:gd name="T74" fmla="*/ 0 w 232"/>
              <a:gd name="T75" fmla="*/ 0 h 324"/>
              <a:gd name="T76" fmla="*/ 0 w 232"/>
              <a:gd name="T77" fmla="*/ 0 h 324"/>
              <a:gd name="T78" fmla="*/ 0 w 232"/>
              <a:gd name="T79" fmla="*/ 0 h 324"/>
              <a:gd name="T80" fmla="*/ 0 w 232"/>
              <a:gd name="T81" fmla="*/ 0 h 324"/>
              <a:gd name="T82" fmla="*/ 0 w 232"/>
              <a:gd name="T83" fmla="*/ 0 h 324"/>
              <a:gd name="T84" fmla="*/ 0 w 232"/>
              <a:gd name="T85" fmla="*/ 0 h 324"/>
              <a:gd name="T86" fmla="*/ 0 w 232"/>
              <a:gd name="T87" fmla="*/ 0 h 324"/>
              <a:gd name="T88" fmla="*/ 0 w 232"/>
              <a:gd name="T89" fmla="*/ 0 h 324"/>
              <a:gd name="T90" fmla="*/ 0 w 232"/>
              <a:gd name="T91" fmla="*/ 0 h 324"/>
              <a:gd name="T92" fmla="*/ 0 w 232"/>
              <a:gd name="T93" fmla="*/ 0 h 324"/>
              <a:gd name="T94" fmla="*/ 0 w 232"/>
              <a:gd name="T95" fmla="*/ 0 h 324"/>
              <a:gd name="T96" fmla="*/ 0 w 232"/>
              <a:gd name="T97" fmla="*/ 0 h 324"/>
              <a:gd name="T98" fmla="*/ 0 w 232"/>
              <a:gd name="T99" fmla="*/ 0 h 324"/>
              <a:gd name="T100" fmla="*/ 0 w 232"/>
              <a:gd name="T101" fmla="*/ 0 h 324"/>
              <a:gd name="T102" fmla="*/ 0 w 232"/>
              <a:gd name="T103" fmla="*/ 0 h 324"/>
              <a:gd name="T104" fmla="*/ 0 w 232"/>
              <a:gd name="T105" fmla="*/ 0 h 324"/>
              <a:gd name="T106" fmla="*/ 0 w 232"/>
              <a:gd name="T107" fmla="*/ 0 h 324"/>
              <a:gd name="T108" fmla="*/ 0 w 232"/>
              <a:gd name="T109" fmla="*/ 0 h 324"/>
              <a:gd name="T110" fmla="*/ 0 w 232"/>
              <a:gd name="T111" fmla="*/ 0 h 324"/>
              <a:gd name="T112" fmla="*/ 0 w 232"/>
              <a:gd name="T113" fmla="*/ 0 h 324"/>
              <a:gd name="T114" fmla="*/ 0 w 232"/>
              <a:gd name="T115" fmla="*/ 0 h 324"/>
              <a:gd name="T116" fmla="*/ 0 w 232"/>
              <a:gd name="T117" fmla="*/ 0 h 324"/>
              <a:gd name="T118" fmla="*/ 0 w 232"/>
              <a:gd name="T119" fmla="*/ 0 h 324"/>
              <a:gd name="T120" fmla="*/ 0 w 232"/>
              <a:gd name="T121" fmla="*/ 0 h 324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32" h="324">
                <a:moveTo>
                  <a:pt x="88" y="272"/>
                </a:moveTo>
                <a:lnTo>
                  <a:pt x="88" y="272"/>
                </a:lnTo>
                <a:lnTo>
                  <a:pt x="89" y="262"/>
                </a:lnTo>
                <a:lnTo>
                  <a:pt x="89" y="254"/>
                </a:lnTo>
                <a:lnTo>
                  <a:pt x="90" y="246"/>
                </a:lnTo>
                <a:lnTo>
                  <a:pt x="91" y="239"/>
                </a:lnTo>
                <a:lnTo>
                  <a:pt x="95" y="221"/>
                </a:lnTo>
                <a:lnTo>
                  <a:pt x="100" y="206"/>
                </a:lnTo>
                <a:lnTo>
                  <a:pt x="107" y="191"/>
                </a:lnTo>
                <a:lnTo>
                  <a:pt x="115" y="177"/>
                </a:lnTo>
                <a:lnTo>
                  <a:pt x="123" y="165"/>
                </a:lnTo>
                <a:lnTo>
                  <a:pt x="133" y="152"/>
                </a:lnTo>
                <a:lnTo>
                  <a:pt x="143" y="141"/>
                </a:lnTo>
                <a:lnTo>
                  <a:pt x="154" y="132"/>
                </a:lnTo>
                <a:lnTo>
                  <a:pt x="166" y="124"/>
                </a:lnTo>
                <a:lnTo>
                  <a:pt x="179" y="117"/>
                </a:lnTo>
                <a:lnTo>
                  <a:pt x="192" y="111"/>
                </a:lnTo>
                <a:lnTo>
                  <a:pt x="205" y="107"/>
                </a:lnTo>
                <a:lnTo>
                  <a:pt x="219" y="105"/>
                </a:lnTo>
                <a:lnTo>
                  <a:pt x="232" y="104"/>
                </a:lnTo>
                <a:lnTo>
                  <a:pt x="232" y="0"/>
                </a:lnTo>
                <a:lnTo>
                  <a:pt x="210" y="1"/>
                </a:lnTo>
                <a:lnTo>
                  <a:pt x="187" y="5"/>
                </a:lnTo>
                <a:lnTo>
                  <a:pt x="166" y="12"/>
                </a:lnTo>
                <a:lnTo>
                  <a:pt x="145" y="20"/>
                </a:lnTo>
                <a:lnTo>
                  <a:pt x="125" y="32"/>
                </a:lnTo>
                <a:lnTo>
                  <a:pt x="106" y="45"/>
                </a:lnTo>
                <a:lnTo>
                  <a:pt x="87" y="60"/>
                </a:lnTo>
                <a:lnTo>
                  <a:pt x="70" y="78"/>
                </a:lnTo>
                <a:lnTo>
                  <a:pt x="55" y="97"/>
                </a:lnTo>
                <a:lnTo>
                  <a:pt x="41" y="118"/>
                </a:lnTo>
                <a:lnTo>
                  <a:pt x="30" y="140"/>
                </a:lnTo>
                <a:lnTo>
                  <a:pt x="19" y="164"/>
                </a:lnTo>
                <a:lnTo>
                  <a:pt x="11" y="190"/>
                </a:lnTo>
                <a:lnTo>
                  <a:pt x="5" y="214"/>
                </a:lnTo>
                <a:lnTo>
                  <a:pt x="3" y="230"/>
                </a:lnTo>
                <a:lnTo>
                  <a:pt x="1" y="244"/>
                </a:lnTo>
                <a:lnTo>
                  <a:pt x="0" y="258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4" y="294"/>
                </a:lnTo>
                <a:lnTo>
                  <a:pt x="8" y="304"/>
                </a:lnTo>
                <a:lnTo>
                  <a:pt x="14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5" y="311"/>
                </a:lnTo>
                <a:lnTo>
                  <a:pt x="80" y="304"/>
                </a:lnTo>
                <a:lnTo>
                  <a:pt x="85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2" name="Freeform 138"/>
          <xdr:cNvSpPr>
            <a:spLocks/>
          </xdr:cNvSpPr>
        </xdr:nvSpPr>
        <xdr:spPr bwMode="auto">
          <a:xfrm>
            <a:off x="4574" y="591"/>
            <a:ext cx="18" cy="180"/>
          </a:xfrm>
          <a:custGeom>
            <a:avLst/>
            <a:gdLst>
              <a:gd name="T0" fmla="*/ 0 w 88"/>
              <a:gd name="T1" fmla="*/ 0 h 1077"/>
              <a:gd name="T2" fmla="*/ 0 w 88"/>
              <a:gd name="T3" fmla="*/ 0 h 1077"/>
              <a:gd name="T4" fmla="*/ 0 w 88"/>
              <a:gd name="T5" fmla="*/ 0 h 1077"/>
              <a:gd name="T6" fmla="*/ 0 w 88"/>
              <a:gd name="T7" fmla="*/ 0 h 1077"/>
              <a:gd name="T8" fmla="*/ 0 w 88"/>
              <a:gd name="T9" fmla="*/ 0 h 1077"/>
              <a:gd name="T10" fmla="*/ 0 w 88"/>
              <a:gd name="T11" fmla="*/ 0 h 1077"/>
              <a:gd name="T12" fmla="*/ 0 w 88"/>
              <a:gd name="T13" fmla="*/ 0 h 1077"/>
              <a:gd name="T14" fmla="*/ 0 w 88"/>
              <a:gd name="T15" fmla="*/ 0 h 1077"/>
              <a:gd name="T16" fmla="*/ 0 w 88"/>
              <a:gd name="T17" fmla="*/ 0 h 1077"/>
              <a:gd name="T18" fmla="*/ 0 w 88"/>
              <a:gd name="T19" fmla="*/ 0 h 1077"/>
              <a:gd name="T20" fmla="*/ 0 w 88"/>
              <a:gd name="T21" fmla="*/ 0 h 1077"/>
              <a:gd name="T22" fmla="*/ 0 w 88"/>
              <a:gd name="T23" fmla="*/ 0 h 1077"/>
              <a:gd name="T24" fmla="*/ 0 w 88"/>
              <a:gd name="T25" fmla="*/ 0 h 1077"/>
              <a:gd name="T26" fmla="*/ 0 w 88"/>
              <a:gd name="T27" fmla="*/ 0 h 1077"/>
              <a:gd name="T28" fmla="*/ 0 w 88"/>
              <a:gd name="T29" fmla="*/ 0 h 1077"/>
              <a:gd name="T30" fmla="*/ 0 w 88"/>
              <a:gd name="T31" fmla="*/ 0 h 1077"/>
              <a:gd name="T32" fmla="*/ 0 w 88"/>
              <a:gd name="T33" fmla="*/ 0 h 1077"/>
              <a:gd name="T34" fmla="*/ 0 w 88"/>
              <a:gd name="T35" fmla="*/ 0 h 1077"/>
              <a:gd name="T36" fmla="*/ 0 w 88"/>
              <a:gd name="T37" fmla="*/ 0 h 1077"/>
              <a:gd name="T38" fmla="*/ 0 w 88"/>
              <a:gd name="T39" fmla="*/ 0 h 1077"/>
              <a:gd name="T40" fmla="*/ 0 w 88"/>
              <a:gd name="T41" fmla="*/ 0 h 1077"/>
              <a:gd name="T42" fmla="*/ 0 w 88"/>
              <a:gd name="T43" fmla="*/ 0 h 1077"/>
              <a:gd name="T44" fmla="*/ 0 w 88"/>
              <a:gd name="T45" fmla="*/ 0 h 1077"/>
              <a:gd name="T46" fmla="*/ 0 w 88"/>
              <a:gd name="T47" fmla="*/ 0 h 1077"/>
              <a:gd name="T48" fmla="*/ 0 w 88"/>
              <a:gd name="T49" fmla="*/ 0 h 1077"/>
              <a:gd name="T50" fmla="*/ 0 w 88"/>
              <a:gd name="T51" fmla="*/ 0 h 1077"/>
              <a:gd name="T52" fmla="*/ 0 w 88"/>
              <a:gd name="T53" fmla="*/ 0 h 1077"/>
              <a:gd name="T54" fmla="*/ 0 w 88"/>
              <a:gd name="T55" fmla="*/ 0 h 107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77">
                <a:moveTo>
                  <a:pt x="22" y="1070"/>
                </a:moveTo>
                <a:lnTo>
                  <a:pt x="88" y="1024"/>
                </a:lnTo>
                <a:lnTo>
                  <a:pt x="88" y="0"/>
                </a:lnTo>
                <a:lnTo>
                  <a:pt x="0" y="0"/>
                </a:lnTo>
                <a:lnTo>
                  <a:pt x="0" y="1024"/>
                </a:lnTo>
                <a:lnTo>
                  <a:pt x="22" y="1070"/>
                </a:lnTo>
                <a:lnTo>
                  <a:pt x="0" y="1024"/>
                </a:lnTo>
                <a:lnTo>
                  <a:pt x="0" y="1031"/>
                </a:lnTo>
                <a:lnTo>
                  <a:pt x="1" y="1037"/>
                </a:lnTo>
                <a:lnTo>
                  <a:pt x="2" y="1042"/>
                </a:lnTo>
                <a:lnTo>
                  <a:pt x="4" y="1047"/>
                </a:lnTo>
                <a:lnTo>
                  <a:pt x="8" y="1056"/>
                </a:lnTo>
                <a:lnTo>
                  <a:pt x="14" y="1064"/>
                </a:lnTo>
                <a:lnTo>
                  <a:pt x="20" y="1069"/>
                </a:lnTo>
                <a:lnTo>
                  <a:pt x="28" y="1073"/>
                </a:lnTo>
                <a:lnTo>
                  <a:pt x="36" y="1076"/>
                </a:lnTo>
                <a:lnTo>
                  <a:pt x="44" y="1077"/>
                </a:lnTo>
                <a:lnTo>
                  <a:pt x="52" y="1076"/>
                </a:lnTo>
                <a:lnTo>
                  <a:pt x="60" y="1073"/>
                </a:lnTo>
                <a:lnTo>
                  <a:pt x="68" y="1069"/>
                </a:lnTo>
                <a:lnTo>
                  <a:pt x="75" y="1064"/>
                </a:lnTo>
                <a:lnTo>
                  <a:pt x="80" y="1056"/>
                </a:lnTo>
                <a:lnTo>
                  <a:pt x="85" y="1047"/>
                </a:lnTo>
                <a:lnTo>
                  <a:pt x="86" y="1042"/>
                </a:lnTo>
                <a:lnTo>
                  <a:pt x="87" y="1037"/>
                </a:lnTo>
                <a:lnTo>
                  <a:pt x="88" y="1031"/>
                </a:lnTo>
                <a:lnTo>
                  <a:pt x="88" y="1024"/>
                </a:lnTo>
                <a:lnTo>
                  <a:pt x="22" y="107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3" name="Freeform 139"/>
          <xdr:cNvSpPr>
            <a:spLocks/>
          </xdr:cNvSpPr>
        </xdr:nvSpPr>
        <xdr:spPr bwMode="auto">
          <a:xfrm>
            <a:off x="4578" y="755"/>
            <a:ext cx="33" cy="27"/>
          </a:xfrm>
          <a:custGeom>
            <a:avLst/>
            <a:gdLst>
              <a:gd name="T0" fmla="*/ 0 w 165"/>
              <a:gd name="T1" fmla="*/ 0 h 165"/>
              <a:gd name="T2" fmla="*/ 0 w 165"/>
              <a:gd name="T3" fmla="*/ 0 h 165"/>
              <a:gd name="T4" fmla="*/ 0 w 165"/>
              <a:gd name="T5" fmla="*/ 0 h 165"/>
              <a:gd name="T6" fmla="*/ 0 w 165"/>
              <a:gd name="T7" fmla="*/ 0 h 165"/>
              <a:gd name="T8" fmla="*/ 0 w 165"/>
              <a:gd name="T9" fmla="*/ 0 h 165"/>
              <a:gd name="T10" fmla="*/ 0 w 165"/>
              <a:gd name="T11" fmla="*/ 0 h 165"/>
              <a:gd name="T12" fmla="*/ 0 w 165"/>
              <a:gd name="T13" fmla="*/ 0 h 165"/>
              <a:gd name="T14" fmla="*/ 0 w 165"/>
              <a:gd name="T15" fmla="*/ 0 h 165"/>
              <a:gd name="T16" fmla="*/ 0 w 165"/>
              <a:gd name="T17" fmla="*/ 0 h 165"/>
              <a:gd name="T18" fmla="*/ 0 w 165"/>
              <a:gd name="T19" fmla="*/ 0 h 165"/>
              <a:gd name="T20" fmla="*/ 0 w 165"/>
              <a:gd name="T21" fmla="*/ 0 h 165"/>
              <a:gd name="T22" fmla="*/ 0 w 165"/>
              <a:gd name="T23" fmla="*/ 0 h 165"/>
              <a:gd name="T24" fmla="*/ 0 w 165"/>
              <a:gd name="T25" fmla="*/ 0 h 165"/>
              <a:gd name="T26" fmla="*/ 0 w 165"/>
              <a:gd name="T27" fmla="*/ 0 h 165"/>
              <a:gd name="T28" fmla="*/ 0 w 165"/>
              <a:gd name="T29" fmla="*/ 0 h 165"/>
              <a:gd name="T30" fmla="*/ 0 w 165"/>
              <a:gd name="T31" fmla="*/ 0 h 165"/>
              <a:gd name="T32" fmla="*/ 0 w 165"/>
              <a:gd name="T33" fmla="*/ 0 h 165"/>
              <a:gd name="T34" fmla="*/ 0 w 165"/>
              <a:gd name="T35" fmla="*/ 0 h 165"/>
              <a:gd name="T36" fmla="*/ 0 w 165"/>
              <a:gd name="T37" fmla="*/ 0 h 165"/>
              <a:gd name="T38" fmla="*/ 0 w 165"/>
              <a:gd name="T39" fmla="*/ 0 h 165"/>
              <a:gd name="T40" fmla="*/ 0 w 165"/>
              <a:gd name="T41" fmla="*/ 0 h 165"/>
              <a:gd name="T42" fmla="*/ 0 w 165"/>
              <a:gd name="T43" fmla="*/ 0 h 165"/>
              <a:gd name="T44" fmla="*/ 0 w 165"/>
              <a:gd name="T45" fmla="*/ 0 h 165"/>
              <a:gd name="T46" fmla="*/ 0 w 165"/>
              <a:gd name="T47" fmla="*/ 0 h 165"/>
              <a:gd name="T48" fmla="*/ 0 w 165"/>
              <a:gd name="T49" fmla="*/ 0 h 165"/>
              <a:gd name="T50" fmla="*/ 0 w 165"/>
              <a:gd name="T51" fmla="*/ 0 h 16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5" h="165">
                <a:moveTo>
                  <a:pt x="151" y="151"/>
                </a:moveTo>
                <a:lnTo>
                  <a:pt x="143" y="67"/>
                </a:lnTo>
                <a:lnTo>
                  <a:pt x="44" y="0"/>
                </a:lnTo>
                <a:lnTo>
                  <a:pt x="0" y="91"/>
                </a:lnTo>
                <a:lnTo>
                  <a:pt x="99" y="158"/>
                </a:lnTo>
                <a:lnTo>
                  <a:pt x="151" y="151"/>
                </a:lnTo>
                <a:lnTo>
                  <a:pt x="99" y="158"/>
                </a:lnTo>
                <a:lnTo>
                  <a:pt x="103" y="160"/>
                </a:lnTo>
                <a:lnTo>
                  <a:pt x="108" y="163"/>
                </a:lnTo>
                <a:lnTo>
                  <a:pt x="113" y="164"/>
                </a:lnTo>
                <a:lnTo>
                  <a:pt x="117" y="165"/>
                </a:lnTo>
                <a:lnTo>
                  <a:pt x="126" y="165"/>
                </a:lnTo>
                <a:lnTo>
                  <a:pt x="134" y="163"/>
                </a:lnTo>
                <a:lnTo>
                  <a:pt x="142" y="159"/>
                </a:lnTo>
                <a:lnTo>
                  <a:pt x="148" y="153"/>
                </a:lnTo>
                <a:lnTo>
                  <a:pt x="154" y="146"/>
                </a:lnTo>
                <a:lnTo>
                  <a:pt x="159" y="139"/>
                </a:lnTo>
                <a:lnTo>
                  <a:pt x="162" y="130"/>
                </a:lnTo>
                <a:lnTo>
                  <a:pt x="165" y="120"/>
                </a:lnTo>
                <a:lnTo>
                  <a:pt x="165" y="111"/>
                </a:lnTo>
                <a:lnTo>
                  <a:pt x="165" y="101"/>
                </a:lnTo>
                <a:lnTo>
                  <a:pt x="162" y="92"/>
                </a:lnTo>
                <a:lnTo>
                  <a:pt x="158" y="83"/>
                </a:lnTo>
                <a:lnTo>
                  <a:pt x="151" y="74"/>
                </a:lnTo>
                <a:lnTo>
                  <a:pt x="143" y="67"/>
                </a:lnTo>
                <a:lnTo>
                  <a:pt x="151" y="1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4" name="Freeform 140"/>
          <xdr:cNvSpPr>
            <a:spLocks/>
          </xdr:cNvSpPr>
        </xdr:nvSpPr>
        <xdr:spPr bwMode="auto">
          <a:xfrm>
            <a:off x="4574" y="767"/>
            <a:ext cx="35" cy="33"/>
          </a:xfrm>
          <a:custGeom>
            <a:avLst/>
            <a:gdLst>
              <a:gd name="T0" fmla="*/ 0 w 174"/>
              <a:gd name="T1" fmla="*/ 0 h 197"/>
              <a:gd name="T2" fmla="*/ 0 w 174"/>
              <a:gd name="T3" fmla="*/ 0 h 197"/>
              <a:gd name="T4" fmla="*/ 0 w 174"/>
              <a:gd name="T5" fmla="*/ 0 h 197"/>
              <a:gd name="T6" fmla="*/ 0 w 174"/>
              <a:gd name="T7" fmla="*/ 0 h 197"/>
              <a:gd name="T8" fmla="*/ 0 w 174"/>
              <a:gd name="T9" fmla="*/ 0 h 197"/>
              <a:gd name="T10" fmla="*/ 0 w 174"/>
              <a:gd name="T11" fmla="*/ 0 h 197"/>
              <a:gd name="T12" fmla="*/ 0 w 174"/>
              <a:gd name="T13" fmla="*/ 0 h 197"/>
              <a:gd name="T14" fmla="*/ 0 w 174"/>
              <a:gd name="T15" fmla="*/ 0 h 197"/>
              <a:gd name="T16" fmla="*/ 0 w 174"/>
              <a:gd name="T17" fmla="*/ 0 h 197"/>
              <a:gd name="T18" fmla="*/ 0 w 174"/>
              <a:gd name="T19" fmla="*/ 0 h 197"/>
              <a:gd name="T20" fmla="*/ 0 w 174"/>
              <a:gd name="T21" fmla="*/ 0 h 197"/>
              <a:gd name="T22" fmla="*/ 0 w 174"/>
              <a:gd name="T23" fmla="*/ 0 h 197"/>
              <a:gd name="T24" fmla="*/ 0 w 174"/>
              <a:gd name="T25" fmla="*/ 0 h 197"/>
              <a:gd name="T26" fmla="*/ 0 w 174"/>
              <a:gd name="T27" fmla="*/ 0 h 197"/>
              <a:gd name="T28" fmla="*/ 0 w 174"/>
              <a:gd name="T29" fmla="*/ 0 h 197"/>
              <a:gd name="T30" fmla="*/ 0 w 174"/>
              <a:gd name="T31" fmla="*/ 0 h 197"/>
              <a:gd name="T32" fmla="*/ 0 w 174"/>
              <a:gd name="T33" fmla="*/ 0 h 197"/>
              <a:gd name="T34" fmla="*/ 0 w 174"/>
              <a:gd name="T35" fmla="*/ 0 h 197"/>
              <a:gd name="T36" fmla="*/ 0 w 174"/>
              <a:gd name="T37" fmla="*/ 0 h 197"/>
              <a:gd name="T38" fmla="*/ 0 w 174"/>
              <a:gd name="T39" fmla="*/ 0 h 197"/>
              <a:gd name="T40" fmla="*/ 0 w 174"/>
              <a:gd name="T41" fmla="*/ 0 h 197"/>
              <a:gd name="T42" fmla="*/ 0 w 174"/>
              <a:gd name="T43" fmla="*/ 0 h 197"/>
              <a:gd name="T44" fmla="*/ 0 w 174"/>
              <a:gd name="T45" fmla="*/ 0 h 197"/>
              <a:gd name="T46" fmla="*/ 0 w 174"/>
              <a:gd name="T47" fmla="*/ 0 h 197"/>
              <a:gd name="T48" fmla="*/ 0 w 174"/>
              <a:gd name="T49" fmla="*/ 0 h 197"/>
              <a:gd name="T50" fmla="*/ 0 w 174"/>
              <a:gd name="T51" fmla="*/ 0 h 197"/>
              <a:gd name="T52" fmla="*/ 0 w 174"/>
              <a:gd name="T53" fmla="*/ 0 h 197"/>
              <a:gd name="T54" fmla="*/ 0 w 174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4" h="197">
                <a:moveTo>
                  <a:pt x="45" y="196"/>
                </a:moveTo>
                <a:lnTo>
                  <a:pt x="75" y="182"/>
                </a:lnTo>
                <a:lnTo>
                  <a:pt x="174" y="77"/>
                </a:lnTo>
                <a:lnTo>
                  <a:pt x="114" y="0"/>
                </a:lnTo>
                <a:lnTo>
                  <a:pt x="15" y="105"/>
                </a:lnTo>
                <a:lnTo>
                  <a:pt x="45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6" y="119"/>
                </a:lnTo>
                <a:lnTo>
                  <a:pt x="4" y="124"/>
                </a:lnTo>
                <a:lnTo>
                  <a:pt x="1" y="135"/>
                </a:lnTo>
                <a:lnTo>
                  <a:pt x="0" y="144"/>
                </a:lnTo>
                <a:lnTo>
                  <a:pt x="1" y="153"/>
                </a:lnTo>
                <a:lnTo>
                  <a:pt x="4" y="163"/>
                </a:lnTo>
                <a:lnTo>
                  <a:pt x="8" y="171"/>
                </a:lnTo>
                <a:lnTo>
                  <a:pt x="13" y="179"/>
                </a:lnTo>
                <a:lnTo>
                  <a:pt x="19" y="185"/>
                </a:lnTo>
                <a:lnTo>
                  <a:pt x="26" y="191"/>
                </a:lnTo>
                <a:lnTo>
                  <a:pt x="33" y="195"/>
                </a:lnTo>
                <a:lnTo>
                  <a:pt x="41" y="197"/>
                </a:lnTo>
                <a:lnTo>
                  <a:pt x="50" y="197"/>
                </a:lnTo>
                <a:lnTo>
                  <a:pt x="58" y="195"/>
                </a:lnTo>
                <a:lnTo>
                  <a:pt x="62" y="192"/>
                </a:lnTo>
                <a:lnTo>
                  <a:pt x="67" y="190"/>
                </a:lnTo>
                <a:lnTo>
                  <a:pt x="71" y="186"/>
                </a:lnTo>
                <a:lnTo>
                  <a:pt x="75" y="182"/>
                </a:lnTo>
                <a:lnTo>
                  <a:pt x="45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5" name="Freeform 141"/>
          <xdr:cNvSpPr>
            <a:spLocks/>
          </xdr:cNvSpPr>
        </xdr:nvSpPr>
        <xdr:spPr bwMode="auto">
          <a:xfrm>
            <a:off x="4421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6" name="Freeform 142"/>
          <xdr:cNvSpPr>
            <a:spLocks/>
          </xdr:cNvSpPr>
        </xdr:nvSpPr>
        <xdr:spPr bwMode="auto">
          <a:xfrm>
            <a:off x="4421" y="460"/>
            <a:ext cx="18" cy="331"/>
          </a:xfrm>
          <a:custGeom>
            <a:avLst/>
            <a:gdLst>
              <a:gd name="T0" fmla="*/ 0 w 89"/>
              <a:gd name="T1" fmla="*/ 0 h 1987"/>
              <a:gd name="T2" fmla="*/ 0 w 89"/>
              <a:gd name="T3" fmla="*/ 0 h 1987"/>
              <a:gd name="T4" fmla="*/ 0 w 89"/>
              <a:gd name="T5" fmla="*/ 0 h 1987"/>
              <a:gd name="T6" fmla="*/ 0 w 89"/>
              <a:gd name="T7" fmla="*/ 0 h 1987"/>
              <a:gd name="T8" fmla="*/ 0 w 89"/>
              <a:gd name="T9" fmla="*/ 0 h 1987"/>
              <a:gd name="T10" fmla="*/ 0 w 89"/>
              <a:gd name="T11" fmla="*/ 0 h 1987"/>
              <a:gd name="T12" fmla="*/ 0 w 89"/>
              <a:gd name="T13" fmla="*/ 0 h 1987"/>
              <a:gd name="T14" fmla="*/ 0 w 89"/>
              <a:gd name="T15" fmla="*/ 0 h 1987"/>
              <a:gd name="T16" fmla="*/ 0 w 89"/>
              <a:gd name="T17" fmla="*/ 0 h 1987"/>
              <a:gd name="T18" fmla="*/ 0 w 89"/>
              <a:gd name="T19" fmla="*/ 0 h 1987"/>
              <a:gd name="T20" fmla="*/ 0 w 89"/>
              <a:gd name="T21" fmla="*/ 0 h 1987"/>
              <a:gd name="T22" fmla="*/ 0 w 89"/>
              <a:gd name="T23" fmla="*/ 0 h 1987"/>
              <a:gd name="T24" fmla="*/ 0 w 89"/>
              <a:gd name="T25" fmla="*/ 0 h 1987"/>
              <a:gd name="T26" fmla="*/ 0 w 89"/>
              <a:gd name="T27" fmla="*/ 0 h 1987"/>
              <a:gd name="T28" fmla="*/ 0 w 89"/>
              <a:gd name="T29" fmla="*/ 0 h 1987"/>
              <a:gd name="T30" fmla="*/ 0 w 89"/>
              <a:gd name="T31" fmla="*/ 0 h 1987"/>
              <a:gd name="T32" fmla="*/ 0 w 89"/>
              <a:gd name="T33" fmla="*/ 0 h 1987"/>
              <a:gd name="T34" fmla="*/ 0 w 89"/>
              <a:gd name="T35" fmla="*/ 0 h 1987"/>
              <a:gd name="T36" fmla="*/ 0 w 89"/>
              <a:gd name="T37" fmla="*/ 0 h 1987"/>
              <a:gd name="T38" fmla="*/ 0 w 89"/>
              <a:gd name="T39" fmla="*/ 0 h 1987"/>
              <a:gd name="T40" fmla="*/ 0 w 89"/>
              <a:gd name="T41" fmla="*/ 0 h 1987"/>
              <a:gd name="T42" fmla="*/ 0 w 89"/>
              <a:gd name="T43" fmla="*/ 0 h 1987"/>
              <a:gd name="T44" fmla="*/ 0 w 89"/>
              <a:gd name="T45" fmla="*/ 0 h 1987"/>
              <a:gd name="T46" fmla="*/ 0 w 89"/>
              <a:gd name="T47" fmla="*/ 0 h 1987"/>
              <a:gd name="T48" fmla="*/ 0 w 89"/>
              <a:gd name="T49" fmla="*/ 0 h 1987"/>
              <a:gd name="T50" fmla="*/ 0 w 89"/>
              <a:gd name="T51" fmla="*/ 0 h 1987"/>
              <a:gd name="T52" fmla="*/ 0 w 89"/>
              <a:gd name="T53" fmla="*/ 0 h 1987"/>
              <a:gd name="T54" fmla="*/ 0 w 89"/>
              <a:gd name="T55" fmla="*/ 0 h 198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987">
                <a:moveTo>
                  <a:pt x="13" y="15"/>
                </a:moveTo>
                <a:lnTo>
                  <a:pt x="0" y="52"/>
                </a:lnTo>
                <a:lnTo>
                  <a:pt x="0" y="1987"/>
                </a:lnTo>
                <a:lnTo>
                  <a:pt x="89" y="1987"/>
                </a:lnTo>
                <a:lnTo>
                  <a:pt x="89" y="52"/>
                </a:lnTo>
                <a:lnTo>
                  <a:pt x="13" y="15"/>
                </a:lnTo>
                <a:lnTo>
                  <a:pt x="89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7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7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7" name="Freeform 143"/>
          <xdr:cNvSpPr>
            <a:spLocks/>
          </xdr:cNvSpPr>
        </xdr:nvSpPr>
        <xdr:spPr bwMode="auto">
          <a:xfrm>
            <a:off x="4424" y="442"/>
            <a:ext cx="33" cy="33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159" y="28"/>
                </a:moveTo>
                <a:lnTo>
                  <a:pt x="90" y="17"/>
                </a:lnTo>
                <a:lnTo>
                  <a:pt x="0" y="121"/>
                </a:lnTo>
                <a:lnTo>
                  <a:pt x="63" y="196"/>
                </a:lnTo>
                <a:lnTo>
                  <a:pt x="152" y="90"/>
                </a:lnTo>
                <a:lnTo>
                  <a:pt x="159" y="28"/>
                </a:lnTo>
                <a:lnTo>
                  <a:pt x="152" y="90"/>
                </a:lnTo>
                <a:lnTo>
                  <a:pt x="156" y="85"/>
                </a:lnTo>
                <a:lnTo>
                  <a:pt x="159" y="80"/>
                </a:lnTo>
                <a:lnTo>
                  <a:pt x="161" y="76"/>
                </a:lnTo>
                <a:lnTo>
                  <a:pt x="163" y="71"/>
                </a:lnTo>
                <a:lnTo>
                  <a:pt x="165" y="60"/>
                </a:lnTo>
                <a:lnTo>
                  <a:pt x="166" y="51"/>
                </a:lnTo>
                <a:lnTo>
                  <a:pt x="164" y="41"/>
                </a:lnTo>
                <a:lnTo>
                  <a:pt x="161" y="32"/>
                </a:lnTo>
                <a:lnTo>
                  <a:pt x="157" y="24"/>
                </a:lnTo>
                <a:lnTo>
                  <a:pt x="152" y="17"/>
                </a:lnTo>
                <a:lnTo>
                  <a:pt x="146" y="10"/>
                </a:lnTo>
                <a:lnTo>
                  <a:pt x="139" y="5"/>
                </a:lnTo>
                <a:lnTo>
                  <a:pt x="131" y="1"/>
                </a:lnTo>
                <a:lnTo>
                  <a:pt x="123" y="0"/>
                </a:lnTo>
                <a:lnTo>
                  <a:pt x="114" y="1"/>
                </a:lnTo>
                <a:lnTo>
                  <a:pt x="106" y="4"/>
                </a:lnTo>
                <a:lnTo>
                  <a:pt x="102" y="6"/>
                </a:lnTo>
                <a:lnTo>
                  <a:pt x="98" y="8"/>
                </a:lnTo>
                <a:lnTo>
                  <a:pt x="93" y="12"/>
                </a:lnTo>
                <a:lnTo>
                  <a:pt x="90" y="17"/>
                </a:lnTo>
                <a:lnTo>
                  <a:pt x="159" y="2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8" name="Freeform 144"/>
          <xdr:cNvSpPr>
            <a:spLocks/>
          </xdr:cNvSpPr>
        </xdr:nvSpPr>
        <xdr:spPr bwMode="auto">
          <a:xfrm>
            <a:off x="4440" y="447"/>
            <a:ext cx="26" cy="30"/>
          </a:xfrm>
          <a:custGeom>
            <a:avLst/>
            <a:gdLst>
              <a:gd name="T0" fmla="*/ 0 w 132"/>
              <a:gd name="T1" fmla="*/ 0 h 183"/>
              <a:gd name="T2" fmla="*/ 0 w 132"/>
              <a:gd name="T3" fmla="*/ 0 h 183"/>
              <a:gd name="T4" fmla="*/ 0 w 132"/>
              <a:gd name="T5" fmla="*/ 0 h 183"/>
              <a:gd name="T6" fmla="*/ 0 w 132"/>
              <a:gd name="T7" fmla="*/ 0 h 183"/>
              <a:gd name="T8" fmla="*/ 0 w 132"/>
              <a:gd name="T9" fmla="*/ 0 h 183"/>
              <a:gd name="T10" fmla="*/ 0 w 132"/>
              <a:gd name="T11" fmla="*/ 0 h 183"/>
              <a:gd name="T12" fmla="*/ 0 w 132"/>
              <a:gd name="T13" fmla="*/ 0 h 183"/>
              <a:gd name="T14" fmla="*/ 0 w 132"/>
              <a:gd name="T15" fmla="*/ 0 h 183"/>
              <a:gd name="T16" fmla="*/ 0 w 132"/>
              <a:gd name="T17" fmla="*/ 0 h 183"/>
              <a:gd name="T18" fmla="*/ 0 w 132"/>
              <a:gd name="T19" fmla="*/ 0 h 183"/>
              <a:gd name="T20" fmla="*/ 0 w 132"/>
              <a:gd name="T21" fmla="*/ 0 h 183"/>
              <a:gd name="T22" fmla="*/ 0 w 132"/>
              <a:gd name="T23" fmla="*/ 0 h 183"/>
              <a:gd name="T24" fmla="*/ 0 w 132"/>
              <a:gd name="T25" fmla="*/ 0 h 183"/>
              <a:gd name="T26" fmla="*/ 0 w 132"/>
              <a:gd name="T27" fmla="*/ 0 h 183"/>
              <a:gd name="T28" fmla="*/ 0 w 132"/>
              <a:gd name="T29" fmla="*/ 0 h 183"/>
              <a:gd name="T30" fmla="*/ 0 w 132"/>
              <a:gd name="T31" fmla="*/ 0 h 183"/>
              <a:gd name="T32" fmla="*/ 0 w 132"/>
              <a:gd name="T33" fmla="*/ 0 h 183"/>
              <a:gd name="T34" fmla="*/ 0 w 132"/>
              <a:gd name="T35" fmla="*/ 0 h 183"/>
              <a:gd name="T36" fmla="*/ 0 w 132"/>
              <a:gd name="T37" fmla="*/ 0 h 183"/>
              <a:gd name="T38" fmla="*/ 0 w 132"/>
              <a:gd name="T39" fmla="*/ 0 h 183"/>
              <a:gd name="T40" fmla="*/ 0 w 132"/>
              <a:gd name="T41" fmla="*/ 0 h 183"/>
              <a:gd name="T42" fmla="*/ 0 w 132"/>
              <a:gd name="T43" fmla="*/ 0 h 183"/>
              <a:gd name="T44" fmla="*/ 0 w 132"/>
              <a:gd name="T45" fmla="*/ 0 h 183"/>
              <a:gd name="T46" fmla="*/ 0 w 132"/>
              <a:gd name="T47" fmla="*/ 0 h 183"/>
              <a:gd name="T48" fmla="*/ 0 w 132"/>
              <a:gd name="T49" fmla="*/ 0 h 183"/>
              <a:gd name="T50" fmla="*/ 0 w 132"/>
              <a:gd name="T51" fmla="*/ 0 h 183"/>
              <a:gd name="T52" fmla="*/ 0 w 132"/>
              <a:gd name="T53" fmla="*/ 0 h 183"/>
              <a:gd name="T54" fmla="*/ 0 w 132"/>
              <a:gd name="T55" fmla="*/ 0 h 18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2" h="183">
                <a:moveTo>
                  <a:pt x="88" y="183"/>
                </a:moveTo>
                <a:lnTo>
                  <a:pt x="126" y="105"/>
                </a:lnTo>
                <a:lnTo>
                  <a:pt x="77" y="0"/>
                </a:lnTo>
                <a:lnTo>
                  <a:pt x="0" y="50"/>
                </a:lnTo>
                <a:lnTo>
                  <a:pt x="49" y="155"/>
                </a:lnTo>
                <a:lnTo>
                  <a:pt x="88" y="183"/>
                </a:lnTo>
                <a:lnTo>
                  <a:pt x="49" y="155"/>
                </a:lnTo>
                <a:lnTo>
                  <a:pt x="52" y="161"/>
                </a:lnTo>
                <a:lnTo>
                  <a:pt x="55" y="165"/>
                </a:lnTo>
                <a:lnTo>
                  <a:pt x="58" y="170"/>
                </a:lnTo>
                <a:lnTo>
                  <a:pt x="61" y="173"/>
                </a:lnTo>
                <a:lnTo>
                  <a:pt x="69" y="178"/>
                </a:lnTo>
                <a:lnTo>
                  <a:pt x="77" y="182"/>
                </a:lnTo>
                <a:lnTo>
                  <a:pt x="85" y="183"/>
                </a:lnTo>
                <a:lnTo>
                  <a:pt x="93" y="182"/>
                </a:lnTo>
                <a:lnTo>
                  <a:pt x="101" y="179"/>
                </a:lnTo>
                <a:lnTo>
                  <a:pt x="109" y="176"/>
                </a:lnTo>
                <a:lnTo>
                  <a:pt x="115" y="171"/>
                </a:lnTo>
                <a:lnTo>
                  <a:pt x="122" y="164"/>
                </a:lnTo>
                <a:lnTo>
                  <a:pt x="126" y="156"/>
                </a:lnTo>
                <a:lnTo>
                  <a:pt x="130" y="148"/>
                </a:lnTo>
                <a:lnTo>
                  <a:pt x="132" y="138"/>
                </a:lnTo>
                <a:lnTo>
                  <a:pt x="132" y="128"/>
                </a:lnTo>
                <a:lnTo>
                  <a:pt x="131" y="123"/>
                </a:lnTo>
                <a:lnTo>
                  <a:pt x="130" y="117"/>
                </a:lnTo>
                <a:lnTo>
                  <a:pt x="129" y="111"/>
                </a:lnTo>
                <a:lnTo>
                  <a:pt x="126" y="105"/>
                </a:lnTo>
                <a:lnTo>
                  <a:pt x="88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69" name="Freeform 145"/>
          <xdr:cNvSpPr>
            <a:spLocks/>
          </xdr:cNvSpPr>
        </xdr:nvSpPr>
        <xdr:spPr bwMode="auto">
          <a:xfrm>
            <a:off x="4458" y="460"/>
            <a:ext cx="134" cy="17"/>
          </a:xfrm>
          <a:custGeom>
            <a:avLst/>
            <a:gdLst>
              <a:gd name="T0" fmla="*/ 0 w 670"/>
              <a:gd name="T1" fmla="*/ 0 h 105"/>
              <a:gd name="T2" fmla="*/ 0 w 670"/>
              <a:gd name="T3" fmla="*/ 0 h 105"/>
              <a:gd name="T4" fmla="*/ 0 w 670"/>
              <a:gd name="T5" fmla="*/ 0 h 105"/>
              <a:gd name="T6" fmla="*/ 0 w 670"/>
              <a:gd name="T7" fmla="*/ 0 h 105"/>
              <a:gd name="T8" fmla="*/ 0 w 670"/>
              <a:gd name="T9" fmla="*/ 0 h 105"/>
              <a:gd name="T10" fmla="*/ 0 w 670"/>
              <a:gd name="T11" fmla="*/ 0 h 105"/>
              <a:gd name="T12" fmla="*/ 0 w 670"/>
              <a:gd name="T13" fmla="*/ 0 h 105"/>
              <a:gd name="T14" fmla="*/ 0 w 670"/>
              <a:gd name="T15" fmla="*/ 0 h 105"/>
              <a:gd name="T16" fmla="*/ 0 w 670"/>
              <a:gd name="T17" fmla="*/ 0 h 105"/>
              <a:gd name="T18" fmla="*/ 0 w 670"/>
              <a:gd name="T19" fmla="*/ 0 h 105"/>
              <a:gd name="T20" fmla="*/ 0 w 670"/>
              <a:gd name="T21" fmla="*/ 0 h 105"/>
              <a:gd name="T22" fmla="*/ 0 w 670"/>
              <a:gd name="T23" fmla="*/ 0 h 105"/>
              <a:gd name="T24" fmla="*/ 0 w 670"/>
              <a:gd name="T25" fmla="*/ 0 h 105"/>
              <a:gd name="T26" fmla="*/ 0 w 670"/>
              <a:gd name="T27" fmla="*/ 0 h 105"/>
              <a:gd name="T28" fmla="*/ 0 w 670"/>
              <a:gd name="T29" fmla="*/ 0 h 105"/>
              <a:gd name="T30" fmla="*/ 0 w 670"/>
              <a:gd name="T31" fmla="*/ 0 h 105"/>
              <a:gd name="T32" fmla="*/ 0 w 670"/>
              <a:gd name="T33" fmla="*/ 0 h 105"/>
              <a:gd name="T34" fmla="*/ 0 w 670"/>
              <a:gd name="T35" fmla="*/ 0 h 105"/>
              <a:gd name="T36" fmla="*/ 0 w 670"/>
              <a:gd name="T37" fmla="*/ 0 h 105"/>
              <a:gd name="T38" fmla="*/ 0 w 670"/>
              <a:gd name="T39" fmla="*/ 0 h 105"/>
              <a:gd name="T40" fmla="*/ 0 w 670"/>
              <a:gd name="T41" fmla="*/ 0 h 105"/>
              <a:gd name="T42" fmla="*/ 0 w 670"/>
              <a:gd name="T43" fmla="*/ 0 h 105"/>
              <a:gd name="T44" fmla="*/ 0 w 670"/>
              <a:gd name="T45" fmla="*/ 0 h 105"/>
              <a:gd name="T46" fmla="*/ 0 w 670"/>
              <a:gd name="T47" fmla="*/ 0 h 105"/>
              <a:gd name="T48" fmla="*/ 0 w 670"/>
              <a:gd name="T49" fmla="*/ 0 h 105"/>
              <a:gd name="T50" fmla="*/ 0 w 670"/>
              <a:gd name="T51" fmla="*/ 0 h 105"/>
              <a:gd name="T52" fmla="*/ 0 w 670"/>
              <a:gd name="T53" fmla="*/ 0 h 105"/>
              <a:gd name="T54" fmla="*/ 0 w 670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0" h="105">
                <a:moveTo>
                  <a:pt x="670" y="52"/>
                </a:moveTo>
                <a:lnTo>
                  <a:pt x="626" y="0"/>
                </a:lnTo>
                <a:lnTo>
                  <a:pt x="0" y="0"/>
                </a:lnTo>
                <a:lnTo>
                  <a:pt x="0" y="105"/>
                </a:lnTo>
                <a:lnTo>
                  <a:pt x="626" y="105"/>
                </a:lnTo>
                <a:lnTo>
                  <a:pt x="670" y="52"/>
                </a:lnTo>
                <a:lnTo>
                  <a:pt x="626" y="105"/>
                </a:lnTo>
                <a:lnTo>
                  <a:pt x="631" y="104"/>
                </a:lnTo>
                <a:lnTo>
                  <a:pt x="636" y="104"/>
                </a:lnTo>
                <a:lnTo>
                  <a:pt x="641" y="101"/>
                </a:lnTo>
                <a:lnTo>
                  <a:pt x="645" y="100"/>
                </a:lnTo>
                <a:lnTo>
                  <a:pt x="653" y="95"/>
                </a:lnTo>
                <a:lnTo>
                  <a:pt x="659" y="88"/>
                </a:lnTo>
                <a:lnTo>
                  <a:pt x="664" y="80"/>
                </a:lnTo>
                <a:lnTo>
                  <a:pt x="668" y="72"/>
                </a:lnTo>
                <a:lnTo>
                  <a:pt x="670" y="62"/>
                </a:lnTo>
                <a:lnTo>
                  <a:pt x="670" y="52"/>
                </a:lnTo>
                <a:lnTo>
                  <a:pt x="670" y="42"/>
                </a:lnTo>
                <a:lnTo>
                  <a:pt x="668" y="33"/>
                </a:lnTo>
                <a:lnTo>
                  <a:pt x="664" y="25"/>
                </a:lnTo>
                <a:lnTo>
                  <a:pt x="659" y="17"/>
                </a:lnTo>
                <a:lnTo>
                  <a:pt x="653" y="10"/>
                </a:lnTo>
                <a:lnTo>
                  <a:pt x="645" y="5"/>
                </a:lnTo>
                <a:lnTo>
                  <a:pt x="641" y="2"/>
                </a:lnTo>
                <a:lnTo>
                  <a:pt x="636" y="1"/>
                </a:lnTo>
                <a:lnTo>
                  <a:pt x="631" y="1"/>
                </a:lnTo>
                <a:lnTo>
                  <a:pt x="626" y="0"/>
                </a:lnTo>
                <a:lnTo>
                  <a:pt x="67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0" name="Freeform 146"/>
          <xdr:cNvSpPr>
            <a:spLocks/>
          </xdr:cNvSpPr>
        </xdr:nvSpPr>
        <xdr:spPr bwMode="auto">
          <a:xfrm>
            <a:off x="4574" y="468"/>
            <a:ext cx="18" cy="59"/>
          </a:xfrm>
          <a:custGeom>
            <a:avLst/>
            <a:gdLst>
              <a:gd name="T0" fmla="*/ 0 w 88"/>
              <a:gd name="T1" fmla="*/ 0 h 349"/>
              <a:gd name="T2" fmla="*/ 0 w 88"/>
              <a:gd name="T3" fmla="*/ 0 h 349"/>
              <a:gd name="T4" fmla="*/ 0 w 88"/>
              <a:gd name="T5" fmla="*/ 0 h 349"/>
              <a:gd name="T6" fmla="*/ 0 w 88"/>
              <a:gd name="T7" fmla="*/ 0 h 349"/>
              <a:gd name="T8" fmla="*/ 0 w 88"/>
              <a:gd name="T9" fmla="*/ 0 h 349"/>
              <a:gd name="T10" fmla="*/ 0 w 88"/>
              <a:gd name="T11" fmla="*/ 0 h 349"/>
              <a:gd name="T12" fmla="*/ 0 w 88"/>
              <a:gd name="T13" fmla="*/ 0 h 349"/>
              <a:gd name="T14" fmla="*/ 0 w 88"/>
              <a:gd name="T15" fmla="*/ 0 h 349"/>
              <a:gd name="T16" fmla="*/ 0 w 88"/>
              <a:gd name="T17" fmla="*/ 0 h 349"/>
              <a:gd name="T18" fmla="*/ 0 w 88"/>
              <a:gd name="T19" fmla="*/ 0 h 349"/>
              <a:gd name="T20" fmla="*/ 0 w 88"/>
              <a:gd name="T21" fmla="*/ 0 h 349"/>
              <a:gd name="T22" fmla="*/ 0 w 88"/>
              <a:gd name="T23" fmla="*/ 0 h 349"/>
              <a:gd name="T24" fmla="*/ 0 w 88"/>
              <a:gd name="T25" fmla="*/ 0 h 349"/>
              <a:gd name="T26" fmla="*/ 0 w 88"/>
              <a:gd name="T27" fmla="*/ 0 h 349"/>
              <a:gd name="T28" fmla="*/ 0 w 88"/>
              <a:gd name="T29" fmla="*/ 0 h 349"/>
              <a:gd name="T30" fmla="*/ 0 w 88"/>
              <a:gd name="T31" fmla="*/ 0 h 349"/>
              <a:gd name="T32" fmla="*/ 0 w 88"/>
              <a:gd name="T33" fmla="*/ 0 h 349"/>
              <a:gd name="T34" fmla="*/ 0 w 88"/>
              <a:gd name="T35" fmla="*/ 0 h 349"/>
              <a:gd name="T36" fmla="*/ 0 w 88"/>
              <a:gd name="T37" fmla="*/ 0 h 349"/>
              <a:gd name="T38" fmla="*/ 0 w 88"/>
              <a:gd name="T39" fmla="*/ 0 h 349"/>
              <a:gd name="T40" fmla="*/ 0 w 88"/>
              <a:gd name="T41" fmla="*/ 0 h 349"/>
              <a:gd name="T42" fmla="*/ 0 w 88"/>
              <a:gd name="T43" fmla="*/ 0 h 349"/>
              <a:gd name="T44" fmla="*/ 0 w 88"/>
              <a:gd name="T45" fmla="*/ 0 h 349"/>
              <a:gd name="T46" fmla="*/ 0 w 88"/>
              <a:gd name="T47" fmla="*/ 0 h 349"/>
              <a:gd name="T48" fmla="*/ 0 w 88"/>
              <a:gd name="T49" fmla="*/ 0 h 349"/>
              <a:gd name="T50" fmla="*/ 0 w 88"/>
              <a:gd name="T51" fmla="*/ 0 h 349"/>
              <a:gd name="T52" fmla="*/ 0 w 88"/>
              <a:gd name="T53" fmla="*/ 0 h 349"/>
              <a:gd name="T54" fmla="*/ 0 w 88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49">
                <a:moveTo>
                  <a:pt x="44" y="349"/>
                </a:moveTo>
                <a:lnTo>
                  <a:pt x="88" y="298"/>
                </a:lnTo>
                <a:lnTo>
                  <a:pt x="88" y="0"/>
                </a:lnTo>
                <a:lnTo>
                  <a:pt x="0" y="0"/>
                </a:lnTo>
                <a:lnTo>
                  <a:pt x="0" y="298"/>
                </a:lnTo>
                <a:lnTo>
                  <a:pt x="44" y="349"/>
                </a:lnTo>
                <a:lnTo>
                  <a:pt x="0" y="298"/>
                </a:lnTo>
                <a:lnTo>
                  <a:pt x="0" y="304"/>
                </a:lnTo>
                <a:lnTo>
                  <a:pt x="1" y="309"/>
                </a:lnTo>
                <a:lnTo>
                  <a:pt x="2" y="315"/>
                </a:lnTo>
                <a:lnTo>
                  <a:pt x="4" y="320"/>
                </a:lnTo>
                <a:lnTo>
                  <a:pt x="8" y="329"/>
                </a:lnTo>
                <a:lnTo>
                  <a:pt x="14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8"/>
                </a:lnTo>
                <a:lnTo>
                  <a:pt x="44" y="349"/>
                </a:lnTo>
                <a:lnTo>
                  <a:pt x="52" y="348"/>
                </a:lnTo>
                <a:lnTo>
                  <a:pt x="60" y="346"/>
                </a:lnTo>
                <a:lnTo>
                  <a:pt x="68" y="342"/>
                </a:lnTo>
                <a:lnTo>
                  <a:pt x="75" y="337"/>
                </a:lnTo>
                <a:lnTo>
                  <a:pt x="80" y="329"/>
                </a:lnTo>
                <a:lnTo>
                  <a:pt x="85" y="320"/>
                </a:lnTo>
                <a:lnTo>
                  <a:pt x="86" y="315"/>
                </a:lnTo>
                <a:lnTo>
                  <a:pt x="87" y="309"/>
                </a:lnTo>
                <a:lnTo>
                  <a:pt x="88" y="304"/>
                </a:lnTo>
                <a:lnTo>
                  <a:pt x="88" y="298"/>
                </a:lnTo>
                <a:lnTo>
                  <a:pt x="44" y="3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1" name="Freeform 147"/>
          <xdr:cNvSpPr>
            <a:spLocks/>
          </xdr:cNvSpPr>
        </xdr:nvSpPr>
        <xdr:spPr bwMode="auto">
          <a:xfrm>
            <a:off x="4583" y="509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7" y="77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7" y="77"/>
                </a:lnTo>
                <a:lnTo>
                  <a:pt x="8" y="104"/>
                </a:lnTo>
                <a:lnTo>
                  <a:pt x="14" y="104"/>
                </a:lnTo>
                <a:lnTo>
                  <a:pt x="19" y="103"/>
                </a:lnTo>
                <a:lnTo>
                  <a:pt x="23" y="102"/>
                </a:lnTo>
                <a:lnTo>
                  <a:pt x="28" y="100"/>
                </a:lnTo>
                <a:lnTo>
                  <a:pt x="35" y="95"/>
                </a:lnTo>
                <a:lnTo>
                  <a:pt x="41" y="88"/>
                </a:lnTo>
                <a:lnTo>
                  <a:pt x="46" y="80"/>
                </a:lnTo>
                <a:lnTo>
                  <a:pt x="50" y="72"/>
                </a:lnTo>
                <a:lnTo>
                  <a:pt x="52" y="62"/>
                </a:lnTo>
                <a:lnTo>
                  <a:pt x="52" y="53"/>
                </a:lnTo>
                <a:lnTo>
                  <a:pt x="52" y="42"/>
                </a:lnTo>
                <a:lnTo>
                  <a:pt x="50" y="33"/>
                </a:lnTo>
                <a:lnTo>
                  <a:pt x="46" y="24"/>
                </a:lnTo>
                <a:lnTo>
                  <a:pt x="41" y="16"/>
                </a:lnTo>
                <a:lnTo>
                  <a:pt x="35" y="10"/>
                </a:lnTo>
                <a:lnTo>
                  <a:pt x="28" y="4"/>
                </a:lnTo>
                <a:lnTo>
                  <a:pt x="23" y="3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7" y="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2" name="Freeform 148"/>
          <xdr:cNvSpPr>
            <a:spLocks/>
          </xdr:cNvSpPr>
        </xdr:nvSpPr>
        <xdr:spPr bwMode="auto">
          <a:xfrm>
            <a:off x="4577" y="450"/>
            <a:ext cx="134" cy="72"/>
          </a:xfrm>
          <a:custGeom>
            <a:avLst/>
            <a:gdLst>
              <a:gd name="T0" fmla="*/ 0 w 669"/>
              <a:gd name="T1" fmla="*/ 0 h 432"/>
              <a:gd name="T2" fmla="*/ 0 w 669"/>
              <a:gd name="T3" fmla="*/ 0 h 432"/>
              <a:gd name="T4" fmla="*/ 0 w 669"/>
              <a:gd name="T5" fmla="*/ 0 h 432"/>
              <a:gd name="T6" fmla="*/ 0 w 669"/>
              <a:gd name="T7" fmla="*/ 0 h 432"/>
              <a:gd name="T8" fmla="*/ 0 w 669"/>
              <a:gd name="T9" fmla="*/ 0 h 432"/>
              <a:gd name="T10" fmla="*/ 0 w 669"/>
              <a:gd name="T11" fmla="*/ 0 h 432"/>
              <a:gd name="T12" fmla="*/ 0 w 669"/>
              <a:gd name="T13" fmla="*/ 0 h 432"/>
              <a:gd name="T14" fmla="*/ 0 w 669"/>
              <a:gd name="T15" fmla="*/ 0 h 432"/>
              <a:gd name="T16" fmla="*/ 0 w 669"/>
              <a:gd name="T17" fmla="*/ 0 h 432"/>
              <a:gd name="T18" fmla="*/ 0 w 669"/>
              <a:gd name="T19" fmla="*/ 0 h 432"/>
              <a:gd name="T20" fmla="*/ 0 w 669"/>
              <a:gd name="T21" fmla="*/ 0 h 432"/>
              <a:gd name="T22" fmla="*/ 0 w 669"/>
              <a:gd name="T23" fmla="*/ 0 h 432"/>
              <a:gd name="T24" fmla="*/ 0 w 669"/>
              <a:gd name="T25" fmla="*/ 0 h 432"/>
              <a:gd name="T26" fmla="*/ 0 w 669"/>
              <a:gd name="T27" fmla="*/ 0 h 432"/>
              <a:gd name="T28" fmla="*/ 0 w 669"/>
              <a:gd name="T29" fmla="*/ 0 h 432"/>
              <a:gd name="T30" fmla="*/ 0 w 669"/>
              <a:gd name="T31" fmla="*/ 0 h 432"/>
              <a:gd name="T32" fmla="*/ 0 w 669"/>
              <a:gd name="T33" fmla="*/ 0 h 432"/>
              <a:gd name="T34" fmla="*/ 0 w 669"/>
              <a:gd name="T35" fmla="*/ 0 h 432"/>
              <a:gd name="T36" fmla="*/ 0 w 669"/>
              <a:gd name="T37" fmla="*/ 0 h 432"/>
              <a:gd name="T38" fmla="*/ 0 w 669"/>
              <a:gd name="T39" fmla="*/ 0 h 432"/>
              <a:gd name="T40" fmla="*/ 0 w 669"/>
              <a:gd name="T41" fmla="*/ 0 h 432"/>
              <a:gd name="T42" fmla="*/ 0 w 669"/>
              <a:gd name="T43" fmla="*/ 0 h 432"/>
              <a:gd name="T44" fmla="*/ 0 w 669"/>
              <a:gd name="T45" fmla="*/ 0 h 432"/>
              <a:gd name="T46" fmla="*/ 0 w 669"/>
              <a:gd name="T47" fmla="*/ 0 h 432"/>
              <a:gd name="T48" fmla="*/ 0 w 669"/>
              <a:gd name="T49" fmla="*/ 0 h 432"/>
              <a:gd name="T50" fmla="*/ 0 w 669"/>
              <a:gd name="T51" fmla="*/ 0 h 432"/>
              <a:gd name="T52" fmla="*/ 0 w 669"/>
              <a:gd name="T53" fmla="*/ 0 h 432"/>
              <a:gd name="T54" fmla="*/ 0 w 669"/>
              <a:gd name="T55" fmla="*/ 0 h 432"/>
              <a:gd name="T56" fmla="*/ 0 w 669"/>
              <a:gd name="T57" fmla="*/ 0 h 432"/>
              <a:gd name="T58" fmla="*/ 0 w 669"/>
              <a:gd name="T59" fmla="*/ 0 h 432"/>
              <a:gd name="T60" fmla="*/ 0 w 669"/>
              <a:gd name="T61" fmla="*/ 0 h 432"/>
              <a:gd name="T62" fmla="*/ 0 w 669"/>
              <a:gd name="T63" fmla="*/ 0 h 432"/>
              <a:gd name="T64" fmla="*/ 0 w 669"/>
              <a:gd name="T65" fmla="*/ 0 h 432"/>
              <a:gd name="T66" fmla="*/ 0 w 669"/>
              <a:gd name="T67" fmla="*/ 0 h 432"/>
              <a:gd name="T68" fmla="*/ 0 w 669"/>
              <a:gd name="T69" fmla="*/ 0 h 432"/>
              <a:gd name="T70" fmla="*/ 0 w 669"/>
              <a:gd name="T71" fmla="*/ 0 h 432"/>
              <a:gd name="T72" fmla="*/ 0 w 669"/>
              <a:gd name="T73" fmla="*/ 0 h 432"/>
              <a:gd name="T74" fmla="*/ 0 w 669"/>
              <a:gd name="T75" fmla="*/ 0 h 432"/>
              <a:gd name="T76" fmla="*/ 0 w 669"/>
              <a:gd name="T77" fmla="*/ 0 h 432"/>
              <a:gd name="T78" fmla="*/ 0 w 669"/>
              <a:gd name="T79" fmla="*/ 0 h 43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69" h="432">
                <a:moveTo>
                  <a:pt x="625" y="0"/>
                </a:moveTo>
                <a:lnTo>
                  <a:pt x="625" y="0"/>
                </a:lnTo>
                <a:lnTo>
                  <a:pt x="589" y="2"/>
                </a:lnTo>
                <a:lnTo>
                  <a:pt x="550" y="5"/>
                </a:lnTo>
                <a:lnTo>
                  <a:pt x="510" y="11"/>
                </a:lnTo>
                <a:lnTo>
                  <a:pt x="469" y="18"/>
                </a:lnTo>
                <a:lnTo>
                  <a:pt x="447" y="23"/>
                </a:lnTo>
                <a:lnTo>
                  <a:pt x="426" y="29"/>
                </a:lnTo>
                <a:lnTo>
                  <a:pt x="405" y="35"/>
                </a:lnTo>
                <a:lnTo>
                  <a:pt x="383" y="42"/>
                </a:lnTo>
                <a:lnTo>
                  <a:pt x="361" y="50"/>
                </a:lnTo>
                <a:lnTo>
                  <a:pt x="340" y="58"/>
                </a:lnTo>
                <a:lnTo>
                  <a:pt x="318" y="68"/>
                </a:lnTo>
                <a:lnTo>
                  <a:pt x="297" y="78"/>
                </a:lnTo>
                <a:lnTo>
                  <a:pt x="275" y="90"/>
                </a:lnTo>
                <a:lnTo>
                  <a:pt x="254" y="102"/>
                </a:lnTo>
                <a:lnTo>
                  <a:pt x="233" y="115"/>
                </a:lnTo>
                <a:lnTo>
                  <a:pt x="212" y="129"/>
                </a:lnTo>
                <a:lnTo>
                  <a:pt x="191" y="144"/>
                </a:lnTo>
                <a:lnTo>
                  <a:pt x="171" y="159"/>
                </a:lnTo>
                <a:lnTo>
                  <a:pt x="152" y="177"/>
                </a:lnTo>
                <a:lnTo>
                  <a:pt x="132" y="195"/>
                </a:lnTo>
                <a:lnTo>
                  <a:pt x="113" y="215"/>
                </a:lnTo>
                <a:lnTo>
                  <a:pt x="95" y="235"/>
                </a:lnTo>
                <a:lnTo>
                  <a:pt x="77" y="256"/>
                </a:lnTo>
                <a:lnTo>
                  <a:pt x="60" y="279"/>
                </a:lnTo>
                <a:lnTo>
                  <a:pt x="43" y="303"/>
                </a:lnTo>
                <a:lnTo>
                  <a:pt x="28" y="329"/>
                </a:lnTo>
                <a:lnTo>
                  <a:pt x="13" y="355"/>
                </a:lnTo>
                <a:lnTo>
                  <a:pt x="0" y="382"/>
                </a:lnTo>
                <a:lnTo>
                  <a:pt x="77" y="432"/>
                </a:lnTo>
                <a:lnTo>
                  <a:pt x="88" y="409"/>
                </a:lnTo>
                <a:lnTo>
                  <a:pt x="102" y="387"/>
                </a:lnTo>
                <a:lnTo>
                  <a:pt x="115" y="365"/>
                </a:lnTo>
                <a:lnTo>
                  <a:pt x="128" y="345"/>
                </a:lnTo>
                <a:lnTo>
                  <a:pt x="142" y="326"/>
                </a:lnTo>
                <a:lnTo>
                  <a:pt x="157" y="309"/>
                </a:lnTo>
                <a:lnTo>
                  <a:pt x="173" y="291"/>
                </a:lnTo>
                <a:lnTo>
                  <a:pt x="189" y="275"/>
                </a:lnTo>
                <a:lnTo>
                  <a:pt x="205" y="259"/>
                </a:lnTo>
                <a:lnTo>
                  <a:pt x="222" y="244"/>
                </a:lnTo>
                <a:lnTo>
                  <a:pt x="239" y="231"/>
                </a:lnTo>
                <a:lnTo>
                  <a:pt x="257" y="218"/>
                </a:lnTo>
                <a:lnTo>
                  <a:pt x="275" y="205"/>
                </a:lnTo>
                <a:lnTo>
                  <a:pt x="294" y="195"/>
                </a:lnTo>
                <a:lnTo>
                  <a:pt x="312" y="184"/>
                </a:lnTo>
                <a:lnTo>
                  <a:pt x="331" y="173"/>
                </a:lnTo>
                <a:lnTo>
                  <a:pt x="350" y="165"/>
                </a:lnTo>
                <a:lnTo>
                  <a:pt x="369" y="156"/>
                </a:lnTo>
                <a:lnTo>
                  <a:pt x="388" y="149"/>
                </a:lnTo>
                <a:lnTo>
                  <a:pt x="408" y="142"/>
                </a:lnTo>
                <a:lnTo>
                  <a:pt x="427" y="136"/>
                </a:lnTo>
                <a:lnTo>
                  <a:pt x="446" y="130"/>
                </a:lnTo>
                <a:lnTo>
                  <a:pt x="465" y="125"/>
                </a:lnTo>
                <a:lnTo>
                  <a:pt x="484" y="120"/>
                </a:lnTo>
                <a:lnTo>
                  <a:pt x="522" y="113"/>
                </a:lnTo>
                <a:lnTo>
                  <a:pt x="558" y="109"/>
                </a:lnTo>
                <a:lnTo>
                  <a:pt x="592" y="105"/>
                </a:lnTo>
                <a:lnTo>
                  <a:pt x="625" y="105"/>
                </a:lnTo>
                <a:lnTo>
                  <a:pt x="630" y="105"/>
                </a:lnTo>
                <a:lnTo>
                  <a:pt x="635" y="104"/>
                </a:lnTo>
                <a:lnTo>
                  <a:pt x="640" y="103"/>
                </a:lnTo>
                <a:lnTo>
                  <a:pt x="644" y="100"/>
                </a:lnTo>
                <a:lnTo>
                  <a:pt x="652" y="96"/>
                </a:lnTo>
                <a:lnTo>
                  <a:pt x="658" y="89"/>
                </a:lnTo>
                <a:lnTo>
                  <a:pt x="663" y="80"/>
                </a:lnTo>
                <a:lnTo>
                  <a:pt x="667" y="72"/>
                </a:lnTo>
                <a:lnTo>
                  <a:pt x="669" y="63"/>
                </a:lnTo>
                <a:lnTo>
                  <a:pt x="669" y="53"/>
                </a:lnTo>
                <a:lnTo>
                  <a:pt x="669" y="43"/>
                </a:lnTo>
                <a:lnTo>
                  <a:pt x="667" y="33"/>
                </a:lnTo>
                <a:lnTo>
                  <a:pt x="663" y="25"/>
                </a:lnTo>
                <a:lnTo>
                  <a:pt x="658" y="17"/>
                </a:lnTo>
                <a:lnTo>
                  <a:pt x="652" y="11"/>
                </a:lnTo>
                <a:lnTo>
                  <a:pt x="644" y="5"/>
                </a:lnTo>
                <a:lnTo>
                  <a:pt x="640" y="4"/>
                </a:lnTo>
                <a:lnTo>
                  <a:pt x="635" y="2"/>
                </a:lnTo>
                <a:lnTo>
                  <a:pt x="630" y="2"/>
                </a:lnTo>
                <a:lnTo>
                  <a:pt x="62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3" name="Freeform 149"/>
          <xdr:cNvSpPr>
            <a:spLocks/>
          </xdr:cNvSpPr>
        </xdr:nvSpPr>
        <xdr:spPr bwMode="auto">
          <a:xfrm>
            <a:off x="4702" y="450"/>
            <a:ext cx="119" cy="136"/>
          </a:xfrm>
          <a:custGeom>
            <a:avLst/>
            <a:gdLst>
              <a:gd name="T0" fmla="*/ 0 w 598"/>
              <a:gd name="T1" fmla="*/ 0 h 814"/>
              <a:gd name="T2" fmla="*/ 0 w 598"/>
              <a:gd name="T3" fmla="*/ 0 h 814"/>
              <a:gd name="T4" fmla="*/ 0 w 598"/>
              <a:gd name="T5" fmla="*/ 0 h 814"/>
              <a:gd name="T6" fmla="*/ 0 w 598"/>
              <a:gd name="T7" fmla="*/ 0 h 814"/>
              <a:gd name="T8" fmla="*/ 0 w 598"/>
              <a:gd name="T9" fmla="*/ 0 h 814"/>
              <a:gd name="T10" fmla="*/ 0 w 598"/>
              <a:gd name="T11" fmla="*/ 0 h 814"/>
              <a:gd name="T12" fmla="*/ 0 w 598"/>
              <a:gd name="T13" fmla="*/ 0 h 814"/>
              <a:gd name="T14" fmla="*/ 0 w 598"/>
              <a:gd name="T15" fmla="*/ 0 h 814"/>
              <a:gd name="T16" fmla="*/ 0 w 598"/>
              <a:gd name="T17" fmla="*/ 0 h 814"/>
              <a:gd name="T18" fmla="*/ 0 w 598"/>
              <a:gd name="T19" fmla="*/ 0 h 814"/>
              <a:gd name="T20" fmla="*/ 0 w 598"/>
              <a:gd name="T21" fmla="*/ 0 h 814"/>
              <a:gd name="T22" fmla="*/ 0 w 598"/>
              <a:gd name="T23" fmla="*/ 0 h 814"/>
              <a:gd name="T24" fmla="*/ 0 w 598"/>
              <a:gd name="T25" fmla="*/ 0 h 814"/>
              <a:gd name="T26" fmla="*/ 0 w 598"/>
              <a:gd name="T27" fmla="*/ 0 h 814"/>
              <a:gd name="T28" fmla="*/ 0 w 598"/>
              <a:gd name="T29" fmla="*/ 0 h 814"/>
              <a:gd name="T30" fmla="*/ 0 w 598"/>
              <a:gd name="T31" fmla="*/ 0 h 814"/>
              <a:gd name="T32" fmla="*/ 0 w 598"/>
              <a:gd name="T33" fmla="*/ 0 h 814"/>
              <a:gd name="T34" fmla="*/ 0 w 598"/>
              <a:gd name="T35" fmla="*/ 0 h 814"/>
              <a:gd name="T36" fmla="*/ 0 w 598"/>
              <a:gd name="T37" fmla="*/ 0 h 814"/>
              <a:gd name="T38" fmla="*/ 0 w 598"/>
              <a:gd name="T39" fmla="*/ 0 h 814"/>
              <a:gd name="T40" fmla="*/ 0 w 598"/>
              <a:gd name="T41" fmla="*/ 0 h 814"/>
              <a:gd name="T42" fmla="*/ 0 w 598"/>
              <a:gd name="T43" fmla="*/ 0 h 814"/>
              <a:gd name="T44" fmla="*/ 0 w 598"/>
              <a:gd name="T45" fmla="*/ 0 h 814"/>
              <a:gd name="T46" fmla="*/ 0 w 598"/>
              <a:gd name="T47" fmla="*/ 0 h 814"/>
              <a:gd name="T48" fmla="*/ 0 w 598"/>
              <a:gd name="T49" fmla="*/ 0 h 814"/>
              <a:gd name="T50" fmla="*/ 0 w 598"/>
              <a:gd name="T51" fmla="*/ 0 h 814"/>
              <a:gd name="T52" fmla="*/ 0 w 598"/>
              <a:gd name="T53" fmla="*/ 0 h 814"/>
              <a:gd name="T54" fmla="*/ 0 w 598"/>
              <a:gd name="T55" fmla="*/ 0 h 814"/>
              <a:gd name="T56" fmla="*/ 0 w 598"/>
              <a:gd name="T57" fmla="*/ 0 h 814"/>
              <a:gd name="T58" fmla="*/ 0 w 598"/>
              <a:gd name="T59" fmla="*/ 0 h 814"/>
              <a:gd name="T60" fmla="*/ 0 w 598"/>
              <a:gd name="T61" fmla="*/ 0 h 814"/>
              <a:gd name="T62" fmla="*/ 0 w 598"/>
              <a:gd name="T63" fmla="*/ 0 h 814"/>
              <a:gd name="T64" fmla="*/ 0 w 598"/>
              <a:gd name="T65" fmla="*/ 0 h 814"/>
              <a:gd name="T66" fmla="*/ 0 w 598"/>
              <a:gd name="T67" fmla="*/ 0 h 814"/>
              <a:gd name="T68" fmla="*/ 0 w 598"/>
              <a:gd name="T69" fmla="*/ 0 h 814"/>
              <a:gd name="T70" fmla="*/ 0 w 598"/>
              <a:gd name="T71" fmla="*/ 0 h 814"/>
              <a:gd name="T72" fmla="*/ 0 w 598"/>
              <a:gd name="T73" fmla="*/ 0 h 814"/>
              <a:gd name="T74" fmla="*/ 0 w 598"/>
              <a:gd name="T75" fmla="*/ 0 h 814"/>
              <a:gd name="T76" fmla="*/ 0 w 598"/>
              <a:gd name="T77" fmla="*/ 0 h 814"/>
              <a:gd name="T78" fmla="*/ 0 w 598"/>
              <a:gd name="T79" fmla="*/ 0 h 814"/>
              <a:gd name="T80" fmla="*/ 0 w 598"/>
              <a:gd name="T81" fmla="*/ 0 h 814"/>
              <a:gd name="T82" fmla="*/ 0 w 598"/>
              <a:gd name="T83" fmla="*/ 0 h 814"/>
              <a:gd name="T84" fmla="*/ 0 w 598"/>
              <a:gd name="T85" fmla="*/ 0 h 814"/>
              <a:gd name="T86" fmla="*/ 0 w 598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4">
                <a:moveTo>
                  <a:pt x="598" y="762"/>
                </a:moveTo>
                <a:lnTo>
                  <a:pt x="598" y="762"/>
                </a:lnTo>
                <a:lnTo>
                  <a:pt x="597" y="713"/>
                </a:lnTo>
                <a:lnTo>
                  <a:pt x="595" y="665"/>
                </a:lnTo>
                <a:lnTo>
                  <a:pt x="591" y="620"/>
                </a:lnTo>
                <a:lnTo>
                  <a:pt x="587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1" y="346"/>
                </a:lnTo>
                <a:lnTo>
                  <a:pt x="517" y="314"/>
                </a:lnTo>
                <a:lnTo>
                  <a:pt x="502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30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1" y="96"/>
                </a:lnTo>
                <a:lnTo>
                  <a:pt x="316" y="80"/>
                </a:lnTo>
                <a:lnTo>
                  <a:pt x="291" y="66"/>
                </a:lnTo>
                <a:lnTo>
                  <a:pt x="264" y="53"/>
                </a:lnTo>
                <a:lnTo>
                  <a:pt x="238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4" y="11"/>
                </a:lnTo>
                <a:lnTo>
                  <a:pt x="93" y="6"/>
                </a:lnTo>
                <a:lnTo>
                  <a:pt x="63" y="4"/>
                </a:lnTo>
                <a:lnTo>
                  <a:pt x="32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7" y="132"/>
                </a:lnTo>
                <a:lnTo>
                  <a:pt x="210" y="141"/>
                </a:lnTo>
                <a:lnTo>
                  <a:pt x="233" y="150"/>
                </a:lnTo>
                <a:lnTo>
                  <a:pt x="255" y="161"/>
                </a:lnTo>
                <a:lnTo>
                  <a:pt x="276" y="172"/>
                </a:lnTo>
                <a:lnTo>
                  <a:pt x="296" y="185"/>
                </a:lnTo>
                <a:lnTo>
                  <a:pt x="315" y="199"/>
                </a:lnTo>
                <a:lnTo>
                  <a:pt x="334" y="216"/>
                </a:lnTo>
                <a:lnTo>
                  <a:pt x="351" y="232"/>
                </a:lnTo>
                <a:lnTo>
                  <a:pt x="368" y="250"/>
                </a:lnTo>
                <a:lnTo>
                  <a:pt x="384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1" y="390"/>
                </a:lnTo>
                <a:lnTo>
                  <a:pt x="461" y="419"/>
                </a:lnTo>
                <a:lnTo>
                  <a:pt x="471" y="450"/>
                </a:lnTo>
                <a:lnTo>
                  <a:pt x="480" y="482"/>
                </a:lnTo>
                <a:lnTo>
                  <a:pt x="487" y="516"/>
                </a:lnTo>
                <a:lnTo>
                  <a:pt x="494" y="552"/>
                </a:lnTo>
                <a:lnTo>
                  <a:pt x="499" y="590"/>
                </a:lnTo>
                <a:lnTo>
                  <a:pt x="504" y="630"/>
                </a:lnTo>
                <a:lnTo>
                  <a:pt x="507" y="671"/>
                </a:lnTo>
                <a:lnTo>
                  <a:pt x="509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30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2" y="813"/>
                </a:lnTo>
                <a:lnTo>
                  <a:pt x="570" y="810"/>
                </a:lnTo>
                <a:lnTo>
                  <a:pt x="577" y="807"/>
                </a:lnTo>
                <a:lnTo>
                  <a:pt x="584" y="801"/>
                </a:lnTo>
                <a:lnTo>
                  <a:pt x="589" y="794"/>
                </a:lnTo>
                <a:lnTo>
                  <a:pt x="594" y="784"/>
                </a:lnTo>
                <a:lnTo>
                  <a:pt x="595" y="780"/>
                </a:lnTo>
                <a:lnTo>
                  <a:pt x="597" y="774"/>
                </a:lnTo>
                <a:lnTo>
                  <a:pt x="597" y="768"/>
                </a:lnTo>
                <a:lnTo>
                  <a:pt x="598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4" name="Freeform 150"/>
          <xdr:cNvSpPr>
            <a:spLocks/>
          </xdr:cNvSpPr>
        </xdr:nvSpPr>
        <xdr:spPr bwMode="auto">
          <a:xfrm>
            <a:off x="4804" y="577"/>
            <a:ext cx="17" cy="187"/>
          </a:xfrm>
          <a:custGeom>
            <a:avLst/>
            <a:gdLst>
              <a:gd name="T0" fmla="*/ 0 w 89"/>
              <a:gd name="T1" fmla="*/ 0 h 1124"/>
              <a:gd name="T2" fmla="*/ 0 w 89"/>
              <a:gd name="T3" fmla="*/ 0 h 1124"/>
              <a:gd name="T4" fmla="*/ 0 w 89"/>
              <a:gd name="T5" fmla="*/ 0 h 1124"/>
              <a:gd name="T6" fmla="*/ 0 w 89"/>
              <a:gd name="T7" fmla="*/ 0 h 1124"/>
              <a:gd name="T8" fmla="*/ 0 w 89"/>
              <a:gd name="T9" fmla="*/ 0 h 1124"/>
              <a:gd name="T10" fmla="*/ 0 w 89"/>
              <a:gd name="T11" fmla="*/ 0 h 1124"/>
              <a:gd name="T12" fmla="*/ 0 w 89"/>
              <a:gd name="T13" fmla="*/ 0 h 1124"/>
              <a:gd name="T14" fmla="*/ 0 w 89"/>
              <a:gd name="T15" fmla="*/ 0 h 1124"/>
              <a:gd name="T16" fmla="*/ 0 w 89"/>
              <a:gd name="T17" fmla="*/ 0 h 1124"/>
              <a:gd name="T18" fmla="*/ 0 w 89"/>
              <a:gd name="T19" fmla="*/ 0 h 1124"/>
              <a:gd name="T20" fmla="*/ 0 w 89"/>
              <a:gd name="T21" fmla="*/ 0 h 1124"/>
              <a:gd name="T22" fmla="*/ 0 w 89"/>
              <a:gd name="T23" fmla="*/ 0 h 1124"/>
              <a:gd name="T24" fmla="*/ 0 w 89"/>
              <a:gd name="T25" fmla="*/ 0 h 1124"/>
              <a:gd name="T26" fmla="*/ 0 w 89"/>
              <a:gd name="T27" fmla="*/ 0 h 1124"/>
              <a:gd name="T28" fmla="*/ 0 w 89"/>
              <a:gd name="T29" fmla="*/ 0 h 1124"/>
              <a:gd name="T30" fmla="*/ 0 w 89"/>
              <a:gd name="T31" fmla="*/ 0 h 1124"/>
              <a:gd name="T32" fmla="*/ 0 w 89"/>
              <a:gd name="T33" fmla="*/ 0 h 1124"/>
              <a:gd name="T34" fmla="*/ 0 w 89"/>
              <a:gd name="T35" fmla="*/ 0 h 1124"/>
              <a:gd name="T36" fmla="*/ 0 w 89"/>
              <a:gd name="T37" fmla="*/ 0 h 1124"/>
              <a:gd name="T38" fmla="*/ 0 w 89"/>
              <a:gd name="T39" fmla="*/ 0 h 1124"/>
              <a:gd name="T40" fmla="*/ 0 w 89"/>
              <a:gd name="T41" fmla="*/ 0 h 1124"/>
              <a:gd name="T42" fmla="*/ 0 w 89"/>
              <a:gd name="T43" fmla="*/ 0 h 1124"/>
              <a:gd name="T44" fmla="*/ 0 w 89"/>
              <a:gd name="T45" fmla="*/ 0 h 1124"/>
              <a:gd name="T46" fmla="*/ 0 w 89"/>
              <a:gd name="T47" fmla="*/ 0 h 1124"/>
              <a:gd name="T48" fmla="*/ 0 w 89"/>
              <a:gd name="T49" fmla="*/ 0 h 1124"/>
              <a:gd name="T50" fmla="*/ 0 w 89"/>
              <a:gd name="T51" fmla="*/ 0 h 1124"/>
              <a:gd name="T52" fmla="*/ 0 w 89"/>
              <a:gd name="T53" fmla="*/ 0 h 1124"/>
              <a:gd name="T54" fmla="*/ 0 w 89"/>
              <a:gd name="T55" fmla="*/ 0 h 112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24">
                <a:moveTo>
                  <a:pt x="15" y="1110"/>
                </a:moveTo>
                <a:lnTo>
                  <a:pt x="89" y="1072"/>
                </a:lnTo>
                <a:lnTo>
                  <a:pt x="89" y="0"/>
                </a:lnTo>
                <a:lnTo>
                  <a:pt x="0" y="0"/>
                </a:lnTo>
                <a:lnTo>
                  <a:pt x="0" y="1072"/>
                </a:lnTo>
                <a:lnTo>
                  <a:pt x="15" y="1110"/>
                </a:lnTo>
                <a:lnTo>
                  <a:pt x="0" y="1072"/>
                </a:lnTo>
                <a:lnTo>
                  <a:pt x="0" y="1078"/>
                </a:lnTo>
                <a:lnTo>
                  <a:pt x="1" y="1084"/>
                </a:lnTo>
                <a:lnTo>
                  <a:pt x="2" y="1090"/>
                </a:lnTo>
                <a:lnTo>
                  <a:pt x="4" y="1095"/>
                </a:lnTo>
                <a:lnTo>
                  <a:pt x="8" y="1104"/>
                </a:lnTo>
                <a:lnTo>
                  <a:pt x="14" y="1111"/>
                </a:lnTo>
                <a:lnTo>
                  <a:pt x="21" y="1117"/>
                </a:lnTo>
                <a:lnTo>
                  <a:pt x="28" y="1121"/>
                </a:lnTo>
                <a:lnTo>
                  <a:pt x="36" y="1123"/>
                </a:lnTo>
                <a:lnTo>
                  <a:pt x="44" y="1124"/>
                </a:lnTo>
                <a:lnTo>
                  <a:pt x="53" y="1123"/>
                </a:lnTo>
                <a:lnTo>
                  <a:pt x="61" y="1121"/>
                </a:lnTo>
                <a:lnTo>
                  <a:pt x="68" y="1117"/>
                </a:lnTo>
                <a:lnTo>
                  <a:pt x="75" y="1111"/>
                </a:lnTo>
                <a:lnTo>
                  <a:pt x="80" y="1104"/>
                </a:lnTo>
                <a:lnTo>
                  <a:pt x="85" y="1095"/>
                </a:lnTo>
                <a:lnTo>
                  <a:pt x="86" y="1090"/>
                </a:lnTo>
                <a:lnTo>
                  <a:pt x="88" y="1084"/>
                </a:lnTo>
                <a:lnTo>
                  <a:pt x="88" y="1078"/>
                </a:lnTo>
                <a:lnTo>
                  <a:pt x="89" y="1072"/>
                </a:lnTo>
                <a:lnTo>
                  <a:pt x="15" y="111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5" name="Freeform 151"/>
          <xdr:cNvSpPr>
            <a:spLocks/>
          </xdr:cNvSpPr>
        </xdr:nvSpPr>
        <xdr:spPr bwMode="auto">
          <a:xfrm>
            <a:off x="4807" y="749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157" y="183"/>
                </a:moveTo>
                <a:lnTo>
                  <a:pt x="157" y="106"/>
                </a:lnTo>
                <a:lnTo>
                  <a:pt x="59" y="0"/>
                </a:lnTo>
                <a:lnTo>
                  <a:pt x="0" y="77"/>
                </a:lnTo>
                <a:lnTo>
                  <a:pt x="97" y="183"/>
                </a:lnTo>
                <a:lnTo>
                  <a:pt x="157" y="183"/>
                </a:lnTo>
                <a:lnTo>
                  <a:pt x="97" y="183"/>
                </a:lnTo>
                <a:lnTo>
                  <a:pt x="101" y="186"/>
                </a:lnTo>
                <a:lnTo>
                  <a:pt x="105" y="190"/>
                </a:lnTo>
                <a:lnTo>
                  <a:pt x="110" y="192"/>
                </a:lnTo>
                <a:lnTo>
                  <a:pt x="114" y="195"/>
                </a:lnTo>
                <a:lnTo>
                  <a:pt x="122" y="197"/>
                </a:lnTo>
                <a:lnTo>
                  <a:pt x="131" y="197"/>
                </a:lnTo>
                <a:lnTo>
                  <a:pt x="139" y="195"/>
                </a:lnTo>
                <a:lnTo>
                  <a:pt x="146" y="191"/>
                </a:lnTo>
                <a:lnTo>
                  <a:pt x="153" y="186"/>
                </a:lnTo>
                <a:lnTo>
                  <a:pt x="159" y="179"/>
                </a:lnTo>
                <a:lnTo>
                  <a:pt x="164" y="172"/>
                </a:lnTo>
                <a:lnTo>
                  <a:pt x="168" y="163"/>
                </a:lnTo>
                <a:lnTo>
                  <a:pt x="171" y="155"/>
                </a:lnTo>
                <a:lnTo>
                  <a:pt x="172" y="144"/>
                </a:lnTo>
                <a:lnTo>
                  <a:pt x="171" y="135"/>
                </a:lnTo>
                <a:lnTo>
                  <a:pt x="168" y="125"/>
                </a:lnTo>
                <a:lnTo>
                  <a:pt x="166" y="120"/>
                </a:lnTo>
                <a:lnTo>
                  <a:pt x="164" y="116"/>
                </a:lnTo>
                <a:lnTo>
                  <a:pt x="161" y="111"/>
                </a:lnTo>
                <a:lnTo>
                  <a:pt x="157" y="106"/>
                </a:lnTo>
                <a:lnTo>
                  <a:pt x="157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6" name="Freeform 152"/>
          <xdr:cNvSpPr>
            <a:spLocks/>
          </xdr:cNvSpPr>
        </xdr:nvSpPr>
        <xdr:spPr bwMode="auto">
          <a:xfrm>
            <a:off x="4804" y="767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44" y="196"/>
                </a:moveTo>
                <a:lnTo>
                  <a:pt x="74" y="182"/>
                </a:lnTo>
                <a:lnTo>
                  <a:pt x="172" y="77"/>
                </a:lnTo>
                <a:lnTo>
                  <a:pt x="112" y="0"/>
                </a:lnTo>
                <a:lnTo>
                  <a:pt x="15" y="105"/>
                </a:lnTo>
                <a:lnTo>
                  <a:pt x="44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5" y="119"/>
                </a:lnTo>
                <a:lnTo>
                  <a:pt x="3" y="124"/>
                </a:lnTo>
                <a:lnTo>
                  <a:pt x="0" y="135"/>
                </a:lnTo>
                <a:lnTo>
                  <a:pt x="0" y="144"/>
                </a:lnTo>
                <a:lnTo>
                  <a:pt x="0" y="153"/>
                </a:lnTo>
                <a:lnTo>
                  <a:pt x="3" y="163"/>
                </a:lnTo>
                <a:lnTo>
                  <a:pt x="7" y="171"/>
                </a:lnTo>
                <a:lnTo>
                  <a:pt x="12" y="179"/>
                </a:lnTo>
                <a:lnTo>
                  <a:pt x="18" y="185"/>
                </a:lnTo>
                <a:lnTo>
                  <a:pt x="25" y="191"/>
                </a:lnTo>
                <a:lnTo>
                  <a:pt x="32" y="195"/>
                </a:lnTo>
                <a:lnTo>
                  <a:pt x="41" y="197"/>
                </a:lnTo>
                <a:lnTo>
                  <a:pt x="49" y="197"/>
                </a:lnTo>
                <a:lnTo>
                  <a:pt x="57" y="195"/>
                </a:lnTo>
                <a:lnTo>
                  <a:pt x="62" y="192"/>
                </a:lnTo>
                <a:lnTo>
                  <a:pt x="66" y="190"/>
                </a:lnTo>
                <a:lnTo>
                  <a:pt x="70" y="186"/>
                </a:lnTo>
                <a:lnTo>
                  <a:pt x="74" y="182"/>
                </a:lnTo>
                <a:lnTo>
                  <a:pt x="44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7" name="Freeform 153"/>
          <xdr:cNvSpPr>
            <a:spLocks/>
          </xdr:cNvSpPr>
        </xdr:nvSpPr>
        <xdr:spPr bwMode="auto">
          <a:xfrm>
            <a:off x="4651" y="782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5" y="104"/>
                </a:lnTo>
                <a:lnTo>
                  <a:pt x="809" y="104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8" y="10"/>
                </a:lnTo>
                <a:lnTo>
                  <a:pt x="11" y="15"/>
                </a:lnTo>
                <a:lnTo>
                  <a:pt x="7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8" name="Freeform 154"/>
          <xdr:cNvSpPr>
            <a:spLocks/>
          </xdr:cNvSpPr>
        </xdr:nvSpPr>
        <xdr:spPr bwMode="auto">
          <a:xfrm>
            <a:off x="4448" y="441"/>
            <a:ext cx="384" cy="332"/>
          </a:xfrm>
          <a:custGeom>
            <a:avLst/>
            <a:gdLst>
              <a:gd name="T0" fmla="*/ 0 w 1921"/>
              <a:gd name="T1" fmla="*/ 0 h 1992"/>
              <a:gd name="T2" fmla="*/ 0 w 1921"/>
              <a:gd name="T3" fmla="*/ 0 h 1992"/>
              <a:gd name="T4" fmla="*/ 0 w 1921"/>
              <a:gd name="T5" fmla="*/ 0 h 1992"/>
              <a:gd name="T6" fmla="*/ 0 w 1921"/>
              <a:gd name="T7" fmla="*/ 0 h 1992"/>
              <a:gd name="T8" fmla="*/ 0 w 1921"/>
              <a:gd name="T9" fmla="*/ 0 h 1992"/>
              <a:gd name="T10" fmla="*/ 0 w 1921"/>
              <a:gd name="T11" fmla="*/ 0 h 1992"/>
              <a:gd name="T12" fmla="*/ 0 w 1921"/>
              <a:gd name="T13" fmla="*/ 0 h 1992"/>
              <a:gd name="T14" fmla="*/ 0 w 1921"/>
              <a:gd name="T15" fmla="*/ 0 h 1992"/>
              <a:gd name="T16" fmla="*/ 0 w 1921"/>
              <a:gd name="T17" fmla="*/ 0 h 1992"/>
              <a:gd name="T18" fmla="*/ 0 w 1921"/>
              <a:gd name="T19" fmla="*/ 0 h 1992"/>
              <a:gd name="T20" fmla="*/ 0 w 1921"/>
              <a:gd name="T21" fmla="*/ 0 h 1992"/>
              <a:gd name="T22" fmla="*/ 0 w 1921"/>
              <a:gd name="T23" fmla="*/ 0 h 1992"/>
              <a:gd name="T24" fmla="*/ 0 w 1921"/>
              <a:gd name="T25" fmla="*/ 0 h 1992"/>
              <a:gd name="T26" fmla="*/ 0 w 1921"/>
              <a:gd name="T27" fmla="*/ 0 h 1992"/>
              <a:gd name="T28" fmla="*/ 0 w 1921"/>
              <a:gd name="T29" fmla="*/ 0 h 1992"/>
              <a:gd name="T30" fmla="*/ 0 w 1921"/>
              <a:gd name="T31" fmla="*/ 0 h 1992"/>
              <a:gd name="T32" fmla="*/ 0 w 1921"/>
              <a:gd name="T33" fmla="*/ 0 h 1992"/>
              <a:gd name="T34" fmla="*/ 0 w 1921"/>
              <a:gd name="T35" fmla="*/ 0 h 1992"/>
              <a:gd name="T36" fmla="*/ 0 w 1921"/>
              <a:gd name="T37" fmla="*/ 0 h 1992"/>
              <a:gd name="T38" fmla="*/ 0 w 1921"/>
              <a:gd name="T39" fmla="*/ 0 h 1992"/>
              <a:gd name="T40" fmla="*/ 0 w 1921"/>
              <a:gd name="T41" fmla="*/ 0 h 1992"/>
              <a:gd name="T42" fmla="*/ 0 w 1921"/>
              <a:gd name="T43" fmla="*/ 0 h 1992"/>
              <a:gd name="T44" fmla="*/ 0 w 1921"/>
              <a:gd name="T45" fmla="*/ 0 h 1992"/>
              <a:gd name="T46" fmla="*/ 0 w 1921"/>
              <a:gd name="T47" fmla="*/ 0 h 1992"/>
              <a:gd name="T48" fmla="*/ 0 w 1921"/>
              <a:gd name="T49" fmla="*/ 0 h 1992"/>
              <a:gd name="T50" fmla="*/ 0 w 1921"/>
              <a:gd name="T51" fmla="*/ 0 h 1992"/>
              <a:gd name="T52" fmla="*/ 0 w 1921"/>
              <a:gd name="T53" fmla="*/ 0 h 1992"/>
              <a:gd name="T54" fmla="*/ 0 w 1921"/>
              <a:gd name="T55" fmla="*/ 0 h 1992"/>
              <a:gd name="T56" fmla="*/ 0 w 1921"/>
              <a:gd name="T57" fmla="*/ 0 h 1992"/>
              <a:gd name="T58" fmla="*/ 0 w 1921"/>
              <a:gd name="T59" fmla="*/ 0 h 1992"/>
              <a:gd name="T60" fmla="*/ 0 w 1921"/>
              <a:gd name="T61" fmla="*/ 0 h 1992"/>
              <a:gd name="T62" fmla="*/ 0 w 1921"/>
              <a:gd name="T63" fmla="*/ 0 h 1992"/>
              <a:gd name="T64" fmla="*/ 0 w 1921"/>
              <a:gd name="T65" fmla="*/ 0 h 1992"/>
              <a:gd name="T66" fmla="*/ 0 w 1921"/>
              <a:gd name="T67" fmla="*/ 0 h 1992"/>
              <a:gd name="T68" fmla="*/ 0 w 1921"/>
              <a:gd name="T69" fmla="*/ 0 h 1992"/>
              <a:gd name="T70" fmla="*/ 0 w 1921"/>
              <a:gd name="T71" fmla="*/ 0 h 1992"/>
              <a:gd name="T72" fmla="*/ 0 w 1921"/>
              <a:gd name="T73" fmla="*/ 0 h 1992"/>
              <a:gd name="T74" fmla="*/ 0 w 1921"/>
              <a:gd name="T75" fmla="*/ 0 h 1992"/>
              <a:gd name="T76" fmla="*/ 0 w 1921"/>
              <a:gd name="T77" fmla="*/ 0 h 1992"/>
              <a:gd name="T78" fmla="*/ 0 w 1921"/>
              <a:gd name="T79" fmla="*/ 0 h 1992"/>
              <a:gd name="T80" fmla="*/ 0 w 1921"/>
              <a:gd name="T81" fmla="*/ 0 h 1992"/>
              <a:gd name="T82" fmla="*/ 0 w 1921"/>
              <a:gd name="T83" fmla="*/ 0 h 1992"/>
              <a:gd name="T84" fmla="*/ 0 w 1921"/>
              <a:gd name="T85" fmla="*/ 0 h 1992"/>
              <a:gd name="T86" fmla="*/ 0 w 1921"/>
              <a:gd name="T87" fmla="*/ 0 h 1992"/>
              <a:gd name="T88" fmla="*/ 0 w 1921"/>
              <a:gd name="T89" fmla="*/ 0 h 1992"/>
              <a:gd name="T90" fmla="*/ 0 w 1921"/>
              <a:gd name="T91" fmla="*/ 0 h 1992"/>
              <a:gd name="T92" fmla="*/ 0 w 1921"/>
              <a:gd name="T93" fmla="*/ 0 h 1992"/>
              <a:gd name="T94" fmla="*/ 0 w 1921"/>
              <a:gd name="T95" fmla="*/ 0 h 1992"/>
              <a:gd name="T96" fmla="*/ 0 w 1921"/>
              <a:gd name="T97" fmla="*/ 0 h 1992"/>
              <a:gd name="T98" fmla="*/ 0 w 1921"/>
              <a:gd name="T99" fmla="*/ 0 h 1992"/>
              <a:gd name="T100" fmla="*/ 0 w 1921"/>
              <a:gd name="T101" fmla="*/ 0 h 1992"/>
              <a:gd name="T102" fmla="*/ 0 w 1921"/>
              <a:gd name="T103" fmla="*/ 0 h 1992"/>
              <a:gd name="T104" fmla="*/ 0 w 1921"/>
              <a:gd name="T105" fmla="*/ 0 h 1992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921" h="1992">
                <a:moveTo>
                  <a:pt x="1148" y="1992"/>
                </a:moveTo>
                <a:lnTo>
                  <a:pt x="1148" y="795"/>
                </a:lnTo>
                <a:lnTo>
                  <a:pt x="1147" y="773"/>
                </a:lnTo>
                <a:lnTo>
                  <a:pt x="1144" y="750"/>
                </a:lnTo>
                <a:lnTo>
                  <a:pt x="1140" y="728"/>
                </a:lnTo>
                <a:lnTo>
                  <a:pt x="1134" y="707"/>
                </a:lnTo>
                <a:lnTo>
                  <a:pt x="1126" y="687"/>
                </a:lnTo>
                <a:lnTo>
                  <a:pt x="1117" y="668"/>
                </a:lnTo>
                <a:lnTo>
                  <a:pt x="1106" y="650"/>
                </a:lnTo>
                <a:lnTo>
                  <a:pt x="1094" y="634"/>
                </a:lnTo>
                <a:lnTo>
                  <a:pt x="1081" y="618"/>
                </a:lnTo>
                <a:lnTo>
                  <a:pt x="1067" y="605"/>
                </a:lnTo>
                <a:lnTo>
                  <a:pt x="1051" y="594"/>
                </a:lnTo>
                <a:lnTo>
                  <a:pt x="1035" y="584"/>
                </a:lnTo>
                <a:lnTo>
                  <a:pt x="1017" y="576"/>
                </a:lnTo>
                <a:lnTo>
                  <a:pt x="999" y="570"/>
                </a:lnTo>
                <a:lnTo>
                  <a:pt x="990" y="568"/>
                </a:lnTo>
                <a:lnTo>
                  <a:pt x="980" y="567"/>
                </a:lnTo>
                <a:lnTo>
                  <a:pt x="971" y="565"/>
                </a:lnTo>
                <a:lnTo>
                  <a:pt x="961" y="565"/>
                </a:lnTo>
                <a:lnTo>
                  <a:pt x="951" y="565"/>
                </a:lnTo>
                <a:lnTo>
                  <a:pt x="941" y="567"/>
                </a:lnTo>
                <a:lnTo>
                  <a:pt x="932" y="568"/>
                </a:lnTo>
                <a:lnTo>
                  <a:pt x="922" y="570"/>
                </a:lnTo>
                <a:lnTo>
                  <a:pt x="904" y="576"/>
                </a:lnTo>
                <a:lnTo>
                  <a:pt x="886" y="584"/>
                </a:lnTo>
                <a:lnTo>
                  <a:pt x="869" y="594"/>
                </a:lnTo>
                <a:lnTo>
                  <a:pt x="853" y="605"/>
                </a:lnTo>
                <a:lnTo>
                  <a:pt x="838" y="618"/>
                </a:lnTo>
                <a:lnTo>
                  <a:pt x="824" y="634"/>
                </a:lnTo>
                <a:lnTo>
                  <a:pt x="811" y="650"/>
                </a:lnTo>
                <a:lnTo>
                  <a:pt x="800" y="668"/>
                </a:lnTo>
                <a:lnTo>
                  <a:pt x="790" y="687"/>
                </a:lnTo>
                <a:lnTo>
                  <a:pt x="781" y="707"/>
                </a:lnTo>
                <a:lnTo>
                  <a:pt x="775" y="728"/>
                </a:lnTo>
                <a:lnTo>
                  <a:pt x="770" y="750"/>
                </a:lnTo>
                <a:lnTo>
                  <a:pt x="768" y="761"/>
                </a:lnTo>
                <a:lnTo>
                  <a:pt x="767" y="773"/>
                </a:lnTo>
                <a:lnTo>
                  <a:pt x="766" y="784"/>
                </a:lnTo>
                <a:lnTo>
                  <a:pt x="766" y="795"/>
                </a:lnTo>
                <a:lnTo>
                  <a:pt x="774" y="1992"/>
                </a:lnTo>
                <a:lnTo>
                  <a:pt x="0" y="1992"/>
                </a:lnTo>
                <a:lnTo>
                  <a:pt x="0" y="58"/>
                </a:lnTo>
                <a:lnTo>
                  <a:pt x="774" y="58"/>
                </a:lnTo>
                <a:lnTo>
                  <a:pt x="774" y="355"/>
                </a:lnTo>
                <a:lnTo>
                  <a:pt x="786" y="330"/>
                </a:lnTo>
                <a:lnTo>
                  <a:pt x="800" y="305"/>
                </a:lnTo>
                <a:lnTo>
                  <a:pt x="814" y="282"/>
                </a:lnTo>
                <a:lnTo>
                  <a:pt x="829" y="261"/>
                </a:lnTo>
                <a:lnTo>
                  <a:pt x="845" y="239"/>
                </a:lnTo>
                <a:lnTo>
                  <a:pt x="861" y="219"/>
                </a:lnTo>
                <a:lnTo>
                  <a:pt x="878" y="201"/>
                </a:lnTo>
                <a:lnTo>
                  <a:pt x="895" y="183"/>
                </a:lnTo>
                <a:lnTo>
                  <a:pt x="913" y="165"/>
                </a:lnTo>
                <a:lnTo>
                  <a:pt x="931" y="150"/>
                </a:lnTo>
                <a:lnTo>
                  <a:pt x="950" y="135"/>
                </a:lnTo>
                <a:lnTo>
                  <a:pt x="970" y="121"/>
                </a:lnTo>
                <a:lnTo>
                  <a:pt x="989" y="108"/>
                </a:lnTo>
                <a:lnTo>
                  <a:pt x="1009" y="96"/>
                </a:lnTo>
                <a:lnTo>
                  <a:pt x="1029" y="84"/>
                </a:lnTo>
                <a:lnTo>
                  <a:pt x="1049" y="73"/>
                </a:lnTo>
                <a:lnTo>
                  <a:pt x="1070" y="64"/>
                </a:lnTo>
                <a:lnTo>
                  <a:pt x="1090" y="55"/>
                </a:lnTo>
                <a:lnTo>
                  <a:pt x="1111" y="48"/>
                </a:lnTo>
                <a:lnTo>
                  <a:pt x="1132" y="39"/>
                </a:lnTo>
                <a:lnTo>
                  <a:pt x="1153" y="33"/>
                </a:lnTo>
                <a:lnTo>
                  <a:pt x="1173" y="26"/>
                </a:lnTo>
                <a:lnTo>
                  <a:pt x="1194" y="22"/>
                </a:lnTo>
                <a:lnTo>
                  <a:pt x="1214" y="17"/>
                </a:lnTo>
                <a:lnTo>
                  <a:pt x="1255" y="10"/>
                </a:lnTo>
                <a:lnTo>
                  <a:pt x="1294" y="4"/>
                </a:lnTo>
                <a:lnTo>
                  <a:pt x="1332" y="2"/>
                </a:lnTo>
                <a:lnTo>
                  <a:pt x="1368" y="0"/>
                </a:lnTo>
                <a:lnTo>
                  <a:pt x="1397" y="2"/>
                </a:lnTo>
                <a:lnTo>
                  <a:pt x="1426" y="3"/>
                </a:lnTo>
                <a:lnTo>
                  <a:pt x="1455" y="6"/>
                </a:lnTo>
                <a:lnTo>
                  <a:pt x="1483" y="10"/>
                </a:lnTo>
                <a:lnTo>
                  <a:pt x="1510" y="16"/>
                </a:lnTo>
                <a:lnTo>
                  <a:pt x="1537" y="22"/>
                </a:lnTo>
                <a:lnTo>
                  <a:pt x="1563" y="30"/>
                </a:lnTo>
                <a:lnTo>
                  <a:pt x="1588" y="38"/>
                </a:lnTo>
                <a:lnTo>
                  <a:pt x="1613" y="49"/>
                </a:lnTo>
                <a:lnTo>
                  <a:pt x="1637" y="60"/>
                </a:lnTo>
                <a:lnTo>
                  <a:pt x="1660" y="75"/>
                </a:lnTo>
                <a:lnTo>
                  <a:pt x="1682" y="89"/>
                </a:lnTo>
                <a:lnTo>
                  <a:pt x="1704" y="104"/>
                </a:lnTo>
                <a:lnTo>
                  <a:pt x="1725" y="122"/>
                </a:lnTo>
                <a:lnTo>
                  <a:pt x="1744" y="141"/>
                </a:lnTo>
                <a:lnTo>
                  <a:pt x="1763" y="161"/>
                </a:lnTo>
                <a:lnTo>
                  <a:pt x="1781" y="183"/>
                </a:lnTo>
                <a:lnTo>
                  <a:pt x="1798" y="206"/>
                </a:lnTo>
                <a:lnTo>
                  <a:pt x="1814" y="231"/>
                </a:lnTo>
                <a:lnTo>
                  <a:pt x="1830" y="258"/>
                </a:lnTo>
                <a:lnTo>
                  <a:pt x="1844" y="286"/>
                </a:lnTo>
                <a:lnTo>
                  <a:pt x="1857" y="316"/>
                </a:lnTo>
                <a:lnTo>
                  <a:pt x="1868" y="348"/>
                </a:lnTo>
                <a:lnTo>
                  <a:pt x="1879" y="381"/>
                </a:lnTo>
                <a:lnTo>
                  <a:pt x="1889" y="415"/>
                </a:lnTo>
                <a:lnTo>
                  <a:pt x="1897" y="452"/>
                </a:lnTo>
                <a:lnTo>
                  <a:pt x="1904" y="490"/>
                </a:lnTo>
                <a:lnTo>
                  <a:pt x="1910" y="530"/>
                </a:lnTo>
                <a:lnTo>
                  <a:pt x="1915" y="573"/>
                </a:lnTo>
                <a:lnTo>
                  <a:pt x="1918" y="616"/>
                </a:lnTo>
                <a:lnTo>
                  <a:pt x="1920" y="662"/>
                </a:lnTo>
                <a:lnTo>
                  <a:pt x="1921" y="709"/>
                </a:lnTo>
                <a:lnTo>
                  <a:pt x="1921" y="1992"/>
                </a:lnTo>
                <a:lnTo>
                  <a:pt x="1148" y="1992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79" name="Freeform 155"/>
          <xdr:cNvSpPr>
            <a:spLocks/>
          </xdr:cNvSpPr>
        </xdr:nvSpPr>
        <xdr:spPr bwMode="auto">
          <a:xfrm>
            <a:off x="4669" y="565"/>
            <a:ext cx="17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0" name="Freeform 156"/>
          <xdr:cNvSpPr>
            <a:spLocks/>
          </xdr:cNvSpPr>
        </xdr:nvSpPr>
        <xdr:spPr bwMode="auto">
          <a:xfrm>
            <a:off x="4631" y="527"/>
            <a:ext cx="55" cy="47"/>
          </a:xfrm>
          <a:custGeom>
            <a:avLst/>
            <a:gdLst>
              <a:gd name="T0" fmla="*/ 0 w 275"/>
              <a:gd name="T1" fmla="*/ 0 h 281"/>
              <a:gd name="T2" fmla="*/ 0 w 275"/>
              <a:gd name="T3" fmla="*/ 0 h 281"/>
              <a:gd name="T4" fmla="*/ 0 w 275"/>
              <a:gd name="T5" fmla="*/ 0 h 281"/>
              <a:gd name="T6" fmla="*/ 0 w 275"/>
              <a:gd name="T7" fmla="*/ 0 h 281"/>
              <a:gd name="T8" fmla="*/ 0 w 275"/>
              <a:gd name="T9" fmla="*/ 0 h 281"/>
              <a:gd name="T10" fmla="*/ 0 w 275"/>
              <a:gd name="T11" fmla="*/ 0 h 281"/>
              <a:gd name="T12" fmla="*/ 0 w 275"/>
              <a:gd name="T13" fmla="*/ 0 h 281"/>
              <a:gd name="T14" fmla="*/ 0 w 275"/>
              <a:gd name="T15" fmla="*/ 0 h 281"/>
              <a:gd name="T16" fmla="*/ 0 w 275"/>
              <a:gd name="T17" fmla="*/ 0 h 281"/>
              <a:gd name="T18" fmla="*/ 0 w 275"/>
              <a:gd name="T19" fmla="*/ 0 h 281"/>
              <a:gd name="T20" fmla="*/ 0 w 275"/>
              <a:gd name="T21" fmla="*/ 0 h 281"/>
              <a:gd name="T22" fmla="*/ 0 w 275"/>
              <a:gd name="T23" fmla="*/ 0 h 281"/>
              <a:gd name="T24" fmla="*/ 0 w 275"/>
              <a:gd name="T25" fmla="*/ 0 h 281"/>
              <a:gd name="T26" fmla="*/ 0 w 275"/>
              <a:gd name="T27" fmla="*/ 0 h 281"/>
              <a:gd name="T28" fmla="*/ 0 w 275"/>
              <a:gd name="T29" fmla="*/ 0 h 281"/>
              <a:gd name="T30" fmla="*/ 0 w 275"/>
              <a:gd name="T31" fmla="*/ 0 h 281"/>
              <a:gd name="T32" fmla="*/ 0 w 275"/>
              <a:gd name="T33" fmla="*/ 0 h 281"/>
              <a:gd name="T34" fmla="*/ 0 w 275"/>
              <a:gd name="T35" fmla="*/ 0 h 281"/>
              <a:gd name="T36" fmla="*/ 0 w 275"/>
              <a:gd name="T37" fmla="*/ 0 h 281"/>
              <a:gd name="T38" fmla="*/ 0 w 275"/>
              <a:gd name="T39" fmla="*/ 0 h 281"/>
              <a:gd name="T40" fmla="*/ 0 w 275"/>
              <a:gd name="T41" fmla="*/ 0 h 281"/>
              <a:gd name="T42" fmla="*/ 0 w 275"/>
              <a:gd name="T43" fmla="*/ 0 h 281"/>
              <a:gd name="T44" fmla="*/ 0 w 275"/>
              <a:gd name="T45" fmla="*/ 0 h 281"/>
              <a:gd name="T46" fmla="*/ 0 w 275"/>
              <a:gd name="T47" fmla="*/ 0 h 281"/>
              <a:gd name="T48" fmla="*/ 0 w 275"/>
              <a:gd name="T49" fmla="*/ 0 h 281"/>
              <a:gd name="T50" fmla="*/ 0 w 275"/>
              <a:gd name="T51" fmla="*/ 0 h 281"/>
              <a:gd name="T52" fmla="*/ 0 w 275"/>
              <a:gd name="T53" fmla="*/ 0 h 281"/>
              <a:gd name="T54" fmla="*/ 0 w 275"/>
              <a:gd name="T55" fmla="*/ 0 h 281"/>
              <a:gd name="T56" fmla="*/ 0 w 275"/>
              <a:gd name="T57" fmla="*/ 0 h 281"/>
              <a:gd name="T58" fmla="*/ 0 w 275"/>
              <a:gd name="T59" fmla="*/ 0 h 281"/>
              <a:gd name="T60" fmla="*/ 0 w 275"/>
              <a:gd name="T61" fmla="*/ 0 h 281"/>
              <a:gd name="T62" fmla="*/ 0 w 275"/>
              <a:gd name="T63" fmla="*/ 0 h 281"/>
              <a:gd name="T64" fmla="*/ 0 w 275"/>
              <a:gd name="T65" fmla="*/ 0 h 281"/>
              <a:gd name="T66" fmla="*/ 0 w 275"/>
              <a:gd name="T67" fmla="*/ 0 h 281"/>
              <a:gd name="T68" fmla="*/ 0 w 275"/>
              <a:gd name="T69" fmla="*/ 0 h 281"/>
              <a:gd name="T70" fmla="*/ 0 w 275"/>
              <a:gd name="T71" fmla="*/ 0 h 281"/>
              <a:gd name="T72" fmla="*/ 0 w 275"/>
              <a:gd name="T73" fmla="*/ 0 h 281"/>
              <a:gd name="T74" fmla="*/ 0 w 275"/>
              <a:gd name="T75" fmla="*/ 0 h 281"/>
              <a:gd name="T76" fmla="*/ 0 w 275"/>
              <a:gd name="T77" fmla="*/ 0 h 281"/>
              <a:gd name="T78" fmla="*/ 0 w 275"/>
              <a:gd name="T79" fmla="*/ 0 h 281"/>
              <a:gd name="T80" fmla="*/ 0 w 275"/>
              <a:gd name="T81" fmla="*/ 0 h 281"/>
              <a:gd name="T82" fmla="*/ 0 w 275"/>
              <a:gd name="T83" fmla="*/ 0 h 281"/>
              <a:gd name="T84" fmla="*/ 0 w 275"/>
              <a:gd name="T85" fmla="*/ 0 h 281"/>
              <a:gd name="T86" fmla="*/ 0 w 275"/>
              <a:gd name="T87" fmla="*/ 0 h 281"/>
              <a:gd name="T88" fmla="*/ 0 w 275"/>
              <a:gd name="T89" fmla="*/ 0 h 281"/>
              <a:gd name="T90" fmla="*/ 0 w 275"/>
              <a:gd name="T91" fmla="*/ 0 h 281"/>
              <a:gd name="T92" fmla="*/ 0 w 275"/>
              <a:gd name="T93" fmla="*/ 0 h 281"/>
              <a:gd name="T94" fmla="*/ 0 w 275"/>
              <a:gd name="T95" fmla="*/ 0 h 281"/>
              <a:gd name="T96" fmla="*/ 0 w 275"/>
              <a:gd name="T97" fmla="*/ 0 h 281"/>
              <a:gd name="T98" fmla="*/ 0 w 275"/>
              <a:gd name="T99" fmla="*/ 0 h 281"/>
              <a:gd name="T100" fmla="*/ 0 w 275"/>
              <a:gd name="T101" fmla="*/ 0 h 281"/>
              <a:gd name="T102" fmla="*/ 0 w 275"/>
              <a:gd name="T103" fmla="*/ 0 h 281"/>
              <a:gd name="T104" fmla="*/ 0 w 275"/>
              <a:gd name="T105" fmla="*/ 0 h 281"/>
              <a:gd name="T106" fmla="*/ 0 w 275"/>
              <a:gd name="T107" fmla="*/ 0 h 281"/>
              <a:gd name="T108" fmla="*/ 0 w 275"/>
              <a:gd name="T109" fmla="*/ 0 h 281"/>
              <a:gd name="T110" fmla="*/ 0 w 275"/>
              <a:gd name="T111" fmla="*/ 0 h 281"/>
              <a:gd name="T112" fmla="*/ 0 w 275"/>
              <a:gd name="T113" fmla="*/ 0 h 281"/>
              <a:gd name="T114" fmla="*/ 0 w 275"/>
              <a:gd name="T115" fmla="*/ 0 h 281"/>
              <a:gd name="T116" fmla="*/ 0 w 275"/>
              <a:gd name="T117" fmla="*/ 0 h 281"/>
              <a:gd name="T118" fmla="*/ 0 w 275"/>
              <a:gd name="T119" fmla="*/ 0 h 281"/>
              <a:gd name="T120" fmla="*/ 0 w 275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5" h="281">
                <a:moveTo>
                  <a:pt x="44" y="103"/>
                </a:moveTo>
                <a:lnTo>
                  <a:pt x="44" y="103"/>
                </a:lnTo>
                <a:lnTo>
                  <a:pt x="51" y="104"/>
                </a:lnTo>
                <a:lnTo>
                  <a:pt x="59" y="104"/>
                </a:lnTo>
                <a:lnTo>
                  <a:pt x="66" y="106"/>
                </a:lnTo>
                <a:lnTo>
                  <a:pt x="72" y="107"/>
                </a:lnTo>
                <a:lnTo>
                  <a:pt x="87" y="111"/>
                </a:lnTo>
                <a:lnTo>
                  <a:pt x="100" y="117"/>
                </a:lnTo>
                <a:lnTo>
                  <a:pt x="112" y="124"/>
                </a:lnTo>
                <a:lnTo>
                  <a:pt x="124" y="134"/>
                </a:lnTo>
                <a:lnTo>
                  <a:pt x="135" y="144"/>
                </a:lnTo>
                <a:lnTo>
                  <a:pt x="145" y="155"/>
                </a:lnTo>
                <a:lnTo>
                  <a:pt x="154" y="168"/>
                </a:lnTo>
                <a:lnTo>
                  <a:pt x="162" y="182"/>
                </a:lnTo>
                <a:lnTo>
                  <a:pt x="170" y="196"/>
                </a:lnTo>
                <a:lnTo>
                  <a:pt x="176" y="213"/>
                </a:lnTo>
                <a:lnTo>
                  <a:pt x="181" y="229"/>
                </a:lnTo>
                <a:lnTo>
                  <a:pt x="184" y="246"/>
                </a:lnTo>
                <a:lnTo>
                  <a:pt x="186" y="263"/>
                </a:lnTo>
                <a:lnTo>
                  <a:pt x="187" y="281"/>
                </a:lnTo>
                <a:lnTo>
                  <a:pt x="275" y="281"/>
                </a:lnTo>
                <a:lnTo>
                  <a:pt x="274" y="254"/>
                </a:lnTo>
                <a:lnTo>
                  <a:pt x="271" y="226"/>
                </a:lnTo>
                <a:lnTo>
                  <a:pt x="265" y="200"/>
                </a:lnTo>
                <a:lnTo>
                  <a:pt x="258" y="174"/>
                </a:lnTo>
                <a:lnTo>
                  <a:pt x="248" y="149"/>
                </a:lnTo>
                <a:lnTo>
                  <a:pt x="237" y="127"/>
                </a:lnTo>
                <a:lnTo>
                  <a:pt x="224" y="104"/>
                </a:lnTo>
                <a:lnTo>
                  <a:pt x="209" y="84"/>
                </a:lnTo>
                <a:lnTo>
                  <a:pt x="193" y="66"/>
                </a:lnTo>
                <a:lnTo>
                  <a:pt x="175" y="49"/>
                </a:lnTo>
                <a:lnTo>
                  <a:pt x="156" y="35"/>
                </a:lnTo>
                <a:lnTo>
                  <a:pt x="136" y="23"/>
                </a:lnTo>
                <a:lnTo>
                  <a:pt x="114" y="13"/>
                </a:lnTo>
                <a:lnTo>
                  <a:pt x="93" y="6"/>
                </a:lnTo>
                <a:lnTo>
                  <a:pt x="80" y="3"/>
                </a:lnTo>
                <a:lnTo>
                  <a:pt x="68" y="1"/>
                </a:lnTo>
                <a:lnTo>
                  <a:pt x="56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1" name="Freeform 157"/>
          <xdr:cNvSpPr>
            <a:spLocks/>
          </xdr:cNvSpPr>
        </xdr:nvSpPr>
        <xdr:spPr bwMode="auto">
          <a:xfrm>
            <a:off x="4592" y="527"/>
            <a:ext cx="48" cy="55"/>
          </a:xfrm>
          <a:custGeom>
            <a:avLst/>
            <a:gdLst>
              <a:gd name="T0" fmla="*/ 0 w 241"/>
              <a:gd name="T1" fmla="*/ 0 h 334"/>
              <a:gd name="T2" fmla="*/ 0 w 241"/>
              <a:gd name="T3" fmla="*/ 0 h 334"/>
              <a:gd name="T4" fmla="*/ 0 w 241"/>
              <a:gd name="T5" fmla="*/ 0 h 334"/>
              <a:gd name="T6" fmla="*/ 0 w 241"/>
              <a:gd name="T7" fmla="*/ 0 h 334"/>
              <a:gd name="T8" fmla="*/ 0 w 241"/>
              <a:gd name="T9" fmla="*/ 0 h 334"/>
              <a:gd name="T10" fmla="*/ 0 w 241"/>
              <a:gd name="T11" fmla="*/ 0 h 334"/>
              <a:gd name="T12" fmla="*/ 0 w 241"/>
              <a:gd name="T13" fmla="*/ 0 h 334"/>
              <a:gd name="T14" fmla="*/ 0 w 241"/>
              <a:gd name="T15" fmla="*/ 0 h 334"/>
              <a:gd name="T16" fmla="*/ 0 w 241"/>
              <a:gd name="T17" fmla="*/ 0 h 334"/>
              <a:gd name="T18" fmla="*/ 0 w 241"/>
              <a:gd name="T19" fmla="*/ 0 h 334"/>
              <a:gd name="T20" fmla="*/ 0 w 241"/>
              <a:gd name="T21" fmla="*/ 0 h 334"/>
              <a:gd name="T22" fmla="*/ 0 w 241"/>
              <a:gd name="T23" fmla="*/ 0 h 334"/>
              <a:gd name="T24" fmla="*/ 0 w 241"/>
              <a:gd name="T25" fmla="*/ 0 h 334"/>
              <a:gd name="T26" fmla="*/ 0 w 241"/>
              <a:gd name="T27" fmla="*/ 0 h 334"/>
              <a:gd name="T28" fmla="*/ 0 w 241"/>
              <a:gd name="T29" fmla="*/ 0 h 334"/>
              <a:gd name="T30" fmla="*/ 0 w 241"/>
              <a:gd name="T31" fmla="*/ 0 h 334"/>
              <a:gd name="T32" fmla="*/ 0 w 241"/>
              <a:gd name="T33" fmla="*/ 0 h 334"/>
              <a:gd name="T34" fmla="*/ 0 w 241"/>
              <a:gd name="T35" fmla="*/ 0 h 334"/>
              <a:gd name="T36" fmla="*/ 0 w 241"/>
              <a:gd name="T37" fmla="*/ 0 h 334"/>
              <a:gd name="T38" fmla="*/ 0 w 241"/>
              <a:gd name="T39" fmla="*/ 0 h 334"/>
              <a:gd name="T40" fmla="*/ 0 w 241"/>
              <a:gd name="T41" fmla="*/ 0 h 334"/>
              <a:gd name="T42" fmla="*/ 0 w 241"/>
              <a:gd name="T43" fmla="*/ 0 h 334"/>
              <a:gd name="T44" fmla="*/ 0 w 241"/>
              <a:gd name="T45" fmla="*/ 0 h 334"/>
              <a:gd name="T46" fmla="*/ 0 w 241"/>
              <a:gd name="T47" fmla="*/ 0 h 334"/>
              <a:gd name="T48" fmla="*/ 0 w 241"/>
              <a:gd name="T49" fmla="*/ 0 h 334"/>
              <a:gd name="T50" fmla="*/ 0 w 241"/>
              <a:gd name="T51" fmla="*/ 0 h 334"/>
              <a:gd name="T52" fmla="*/ 0 w 241"/>
              <a:gd name="T53" fmla="*/ 0 h 334"/>
              <a:gd name="T54" fmla="*/ 0 w 241"/>
              <a:gd name="T55" fmla="*/ 0 h 334"/>
              <a:gd name="T56" fmla="*/ 0 w 241"/>
              <a:gd name="T57" fmla="*/ 0 h 334"/>
              <a:gd name="T58" fmla="*/ 0 w 241"/>
              <a:gd name="T59" fmla="*/ 0 h 334"/>
              <a:gd name="T60" fmla="*/ 0 w 241"/>
              <a:gd name="T61" fmla="*/ 0 h 334"/>
              <a:gd name="T62" fmla="*/ 0 w 241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1" h="334">
                <a:moveTo>
                  <a:pt x="90" y="281"/>
                </a:moveTo>
                <a:lnTo>
                  <a:pt x="90" y="281"/>
                </a:lnTo>
                <a:lnTo>
                  <a:pt x="90" y="273"/>
                </a:lnTo>
                <a:lnTo>
                  <a:pt x="90" y="263"/>
                </a:lnTo>
                <a:lnTo>
                  <a:pt x="92" y="255"/>
                </a:lnTo>
                <a:lnTo>
                  <a:pt x="93" y="248"/>
                </a:lnTo>
                <a:lnTo>
                  <a:pt x="96" y="229"/>
                </a:lnTo>
                <a:lnTo>
                  <a:pt x="102" y="214"/>
                </a:lnTo>
                <a:lnTo>
                  <a:pt x="108" y="199"/>
                </a:lnTo>
                <a:lnTo>
                  <a:pt x="116" y="183"/>
                </a:lnTo>
                <a:lnTo>
                  <a:pt x="125" y="169"/>
                </a:lnTo>
                <a:lnTo>
                  <a:pt x="135" y="156"/>
                </a:lnTo>
                <a:lnTo>
                  <a:pt x="146" y="144"/>
                </a:lnTo>
                <a:lnTo>
                  <a:pt x="157" y="134"/>
                </a:lnTo>
                <a:lnTo>
                  <a:pt x="170" y="126"/>
                </a:lnTo>
                <a:lnTo>
                  <a:pt x="183" y="117"/>
                </a:lnTo>
                <a:lnTo>
                  <a:pt x="197" y="111"/>
                </a:lnTo>
                <a:lnTo>
                  <a:pt x="212" y="107"/>
                </a:lnTo>
                <a:lnTo>
                  <a:pt x="218" y="106"/>
                </a:lnTo>
                <a:lnTo>
                  <a:pt x="226" y="104"/>
                </a:lnTo>
                <a:lnTo>
                  <a:pt x="233" y="104"/>
                </a:lnTo>
                <a:lnTo>
                  <a:pt x="241" y="103"/>
                </a:lnTo>
                <a:lnTo>
                  <a:pt x="241" y="0"/>
                </a:lnTo>
                <a:lnTo>
                  <a:pt x="229" y="0"/>
                </a:lnTo>
                <a:lnTo>
                  <a:pt x="217" y="1"/>
                </a:lnTo>
                <a:lnTo>
                  <a:pt x="205" y="3"/>
                </a:lnTo>
                <a:lnTo>
                  <a:pt x="192" y="6"/>
                </a:lnTo>
                <a:lnTo>
                  <a:pt x="170" y="13"/>
                </a:lnTo>
                <a:lnTo>
                  <a:pt x="148" y="22"/>
                </a:lnTo>
                <a:lnTo>
                  <a:pt x="127" y="35"/>
                </a:lnTo>
                <a:lnTo>
                  <a:pt x="108" y="49"/>
                </a:lnTo>
                <a:lnTo>
                  <a:pt x="89" y="64"/>
                </a:lnTo>
                <a:lnTo>
                  <a:pt x="73" y="83"/>
                </a:lnTo>
                <a:lnTo>
                  <a:pt x="57" y="103"/>
                </a:lnTo>
                <a:lnTo>
                  <a:pt x="43" y="124"/>
                </a:lnTo>
                <a:lnTo>
                  <a:pt x="31" y="148"/>
                </a:lnTo>
                <a:lnTo>
                  <a:pt x="21" y="173"/>
                </a:lnTo>
                <a:lnTo>
                  <a:pt x="12" y="199"/>
                </a:lnTo>
                <a:lnTo>
                  <a:pt x="6" y="224"/>
                </a:lnTo>
                <a:lnTo>
                  <a:pt x="3" y="239"/>
                </a:lnTo>
                <a:lnTo>
                  <a:pt x="2" y="253"/>
                </a:lnTo>
                <a:lnTo>
                  <a:pt x="1" y="267"/>
                </a:lnTo>
                <a:lnTo>
                  <a:pt x="0" y="281"/>
                </a:lnTo>
                <a:lnTo>
                  <a:pt x="1" y="282"/>
                </a:lnTo>
                <a:lnTo>
                  <a:pt x="0" y="281"/>
                </a:lnTo>
                <a:lnTo>
                  <a:pt x="1" y="288"/>
                </a:lnTo>
                <a:lnTo>
                  <a:pt x="1" y="294"/>
                </a:lnTo>
                <a:lnTo>
                  <a:pt x="3" y="299"/>
                </a:lnTo>
                <a:lnTo>
                  <a:pt x="4" y="305"/>
                </a:lnTo>
                <a:lnTo>
                  <a:pt x="9" y="313"/>
                </a:lnTo>
                <a:lnTo>
                  <a:pt x="14" y="321"/>
                </a:lnTo>
                <a:lnTo>
                  <a:pt x="22" y="326"/>
                </a:lnTo>
                <a:lnTo>
                  <a:pt x="29" y="330"/>
                </a:lnTo>
                <a:lnTo>
                  <a:pt x="37" y="333"/>
                </a:lnTo>
                <a:lnTo>
                  <a:pt x="46" y="334"/>
                </a:lnTo>
                <a:lnTo>
                  <a:pt x="54" y="333"/>
                </a:lnTo>
                <a:lnTo>
                  <a:pt x="62" y="330"/>
                </a:lnTo>
                <a:lnTo>
                  <a:pt x="69" y="326"/>
                </a:lnTo>
                <a:lnTo>
                  <a:pt x="76" y="321"/>
                </a:lnTo>
                <a:lnTo>
                  <a:pt x="82" y="313"/>
                </a:lnTo>
                <a:lnTo>
                  <a:pt x="86" y="305"/>
                </a:lnTo>
                <a:lnTo>
                  <a:pt x="88" y="299"/>
                </a:lnTo>
                <a:lnTo>
                  <a:pt x="89" y="294"/>
                </a:lnTo>
                <a:lnTo>
                  <a:pt x="90" y="288"/>
                </a:lnTo>
                <a:lnTo>
                  <a:pt x="9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2" name="Freeform 158"/>
          <xdr:cNvSpPr>
            <a:spLocks/>
          </xdr:cNvSpPr>
        </xdr:nvSpPr>
        <xdr:spPr bwMode="auto">
          <a:xfrm>
            <a:off x="4592" y="574"/>
            <a:ext cx="19" cy="208"/>
          </a:xfrm>
          <a:custGeom>
            <a:avLst/>
            <a:gdLst>
              <a:gd name="T0" fmla="*/ 0 w 97"/>
              <a:gd name="T1" fmla="*/ 0 h 1250"/>
              <a:gd name="T2" fmla="*/ 0 w 97"/>
              <a:gd name="T3" fmla="*/ 0 h 1250"/>
              <a:gd name="T4" fmla="*/ 0 w 97"/>
              <a:gd name="T5" fmla="*/ 0 h 1250"/>
              <a:gd name="T6" fmla="*/ 0 w 97"/>
              <a:gd name="T7" fmla="*/ 0 h 1250"/>
              <a:gd name="T8" fmla="*/ 0 w 97"/>
              <a:gd name="T9" fmla="*/ 0 h 1250"/>
              <a:gd name="T10" fmla="*/ 0 w 97"/>
              <a:gd name="T11" fmla="*/ 0 h 1250"/>
              <a:gd name="T12" fmla="*/ 0 w 97"/>
              <a:gd name="T13" fmla="*/ 0 h 1250"/>
              <a:gd name="T14" fmla="*/ 0 w 97"/>
              <a:gd name="T15" fmla="*/ 0 h 1250"/>
              <a:gd name="T16" fmla="*/ 0 w 97"/>
              <a:gd name="T17" fmla="*/ 0 h 1250"/>
              <a:gd name="T18" fmla="*/ 0 w 97"/>
              <a:gd name="T19" fmla="*/ 0 h 1250"/>
              <a:gd name="T20" fmla="*/ 0 w 97"/>
              <a:gd name="T21" fmla="*/ 0 h 1250"/>
              <a:gd name="T22" fmla="*/ 0 w 97"/>
              <a:gd name="T23" fmla="*/ 0 h 1250"/>
              <a:gd name="T24" fmla="*/ 0 w 97"/>
              <a:gd name="T25" fmla="*/ 0 h 1250"/>
              <a:gd name="T26" fmla="*/ 0 w 97"/>
              <a:gd name="T27" fmla="*/ 0 h 1250"/>
              <a:gd name="T28" fmla="*/ 0 w 97"/>
              <a:gd name="T29" fmla="*/ 0 h 1250"/>
              <a:gd name="T30" fmla="*/ 0 w 97"/>
              <a:gd name="T31" fmla="*/ 0 h 1250"/>
              <a:gd name="T32" fmla="*/ 0 w 97"/>
              <a:gd name="T33" fmla="*/ 0 h 1250"/>
              <a:gd name="T34" fmla="*/ 0 w 97"/>
              <a:gd name="T35" fmla="*/ 0 h 1250"/>
              <a:gd name="T36" fmla="*/ 0 w 97"/>
              <a:gd name="T37" fmla="*/ 0 h 1250"/>
              <a:gd name="T38" fmla="*/ 0 w 97"/>
              <a:gd name="T39" fmla="*/ 0 h 1250"/>
              <a:gd name="T40" fmla="*/ 0 w 97"/>
              <a:gd name="T41" fmla="*/ 0 h 1250"/>
              <a:gd name="T42" fmla="*/ 0 w 97"/>
              <a:gd name="T43" fmla="*/ 0 h 1250"/>
              <a:gd name="T44" fmla="*/ 0 w 97"/>
              <a:gd name="T45" fmla="*/ 0 h 1250"/>
              <a:gd name="T46" fmla="*/ 0 w 97"/>
              <a:gd name="T47" fmla="*/ 0 h 1250"/>
              <a:gd name="T48" fmla="*/ 0 w 97"/>
              <a:gd name="T49" fmla="*/ 0 h 1250"/>
              <a:gd name="T50" fmla="*/ 0 w 97"/>
              <a:gd name="T51" fmla="*/ 0 h 1250"/>
              <a:gd name="T52" fmla="*/ 0 w 97"/>
              <a:gd name="T53" fmla="*/ 0 h 1250"/>
              <a:gd name="T54" fmla="*/ 0 w 97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7" h="1250">
                <a:moveTo>
                  <a:pt x="53" y="1250"/>
                </a:moveTo>
                <a:lnTo>
                  <a:pt x="97" y="1197"/>
                </a:lnTo>
                <a:lnTo>
                  <a:pt x="89" y="0"/>
                </a:lnTo>
                <a:lnTo>
                  <a:pt x="0" y="1"/>
                </a:lnTo>
                <a:lnTo>
                  <a:pt x="8" y="1198"/>
                </a:lnTo>
                <a:lnTo>
                  <a:pt x="53" y="1250"/>
                </a:lnTo>
                <a:lnTo>
                  <a:pt x="8" y="1198"/>
                </a:lnTo>
                <a:lnTo>
                  <a:pt x="8" y="1204"/>
                </a:lnTo>
                <a:lnTo>
                  <a:pt x="9" y="1210"/>
                </a:lnTo>
                <a:lnTo>
                  <a:pt x="10" y="1216"/>
                </a:lnTo>
                <a:lnTo>
                  <a:pt x="12" y="1221"/>
                </a:lnTo>
                <a:lnTo>
                  <a:pt x="17" y="1230"/>
                </a:lnTo>
                <a:lnTo>
                  <a:pt x="23" y="1237"/>
                </a:lnTo>
                <a:lnTo>
                  <a:pt x="29" y="1242"/>
                </a:lnTo>
                <a:lnTo>
                  <a:pt x="37" y="1246"/>
                </a:lnTo>
                <a:lnTo>
                  <a:pt x="45" y="1249"/>
                </a:lnTo>
                <a:lnTo>
                  <a:pt x="53" y="1249"/>
                </a:lnTo>
                <a:lnTo>
                  <a:pt x="61" y="1249"/>
                </a:lnTo>
                <a:lnTo>
                  <a:pt x="69" y="1246"/>
                </a:lnTo>
                <a:lnTo>
                  <a:pt x="77" y="1242"/>
                </a:lnTo>
                <a:lnTo>
                  <a:pt x="83" y="1236"/>
                </a:lnTo>
                <a:lnTo>
                  <a:pt x="89" y="1229"/>
                </a:lnTo>
                <a:lnTo>
                  <a:pt x="93" y="1219"/>
                </a:lnTo>
                <a:lnTo>
                  <a:pt x="95" y="1215"/>
                </a:lnTo>
                <a:lnTo>
                  <a:pt x="96" y="1209"/>
                </a:lnTo>
                <a:lnTo>
                  <a:pt x="97" y="1203"/>
                </a:lnTo>
                <a:lnTo>
                  <a:pt x="97" y="1197"/>
                </a:lnTo>
                <a:lnTo>
                  <a:pt x="53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3" name="Freeform 159"/>
          <xdr:cNvSpPr>
            <a:spLocks/>
          </xdr:cNvSpPr>
        </xdr:nvSpPr>
        <xdr:spPr bwMode="auto">
          <a:xfrm>
            <a:off x="4439" y="765"/>
            <a:ext cx="164" cy="17"/>
          </a:xfrm>
          <a:custGeom>
            <a:avLst/>
            <a:gdLst>
              <a:gd name="T0" fmla="*/ 0 w 818"/>
              <a:gd name="T1" fmla="*/ 0 h 105"/>
              <a:gd name="T2" fmla="*/ 0 w 818"/>
              <a:gd name="T3" fmla="*/ 0 h 105"/>
              <a:gd name="T4" fmla="*/ 0 w 818"/>
              <a:gd name="T5" fmla="*/ 0 h 105"/>
              <a:gd name="T6" fmla="*/ 0 w 818"/>
              <a:gd name="T7" fmla="*/ 0 h 105"/>
              <a:gd name="T8" fmla="*/ 0 w 818"/>
              <a:gd name="T9" fmla="*/ 0 h 105"/>
              <a:gd name="T10" fmla="*/ 0 w 818"/>
              <a:gd name="T11" fmla="*/ 0 h 105"/>
              <a:gd name="T12" fmla="*/ 0 w 818"/>
              <a:gd name="T13" fmla="*/ 0 h 105"/>
              <a:gd name="T14" fmla="*/ 0 w 818"/>
              <a:gd name="T15" fmla="*/ 0 h 105"/>
              <a:gd name="T16" fmla="*/ 0 w 818"/>
              <a:gd name="T17" fmla="*/ 0 h 105"/>
              <a:gd name="T18" fmla="*/ 0 w 818"/>
              <a:gd name="T19" fmla="*/ 0 h 105"/>
              <a:gd name="T20" fmla="*/ 0 w 818"/>
              <a:gd name="T21" fmla="*/ 0 h 105"/>
              <a:gd name="T22" fmla="*/ 0 w 818"/>
              <a:gd name="T23" fmla="*/ 0 h 105"/>
              <a:gd name="T24" fmla="*/ 0 w 818"/>
              <a:gd name="T25" fmla="*/ 0 h 105"/>
              <a:gd name="T26" fmla="*/ 0 w 818"/>
              <a:gd name="T27" fmla="*/ 0 h 105"/>
              <a:gd name="T28" fmla="*/ 0 w 818"/>
              <a:gd name="T29" fmla="*/ 0 h 105"/>
              <a:gd name="T30" fmla="*/ 0 w 818"/>
              <a:gd name="T31" fmla="*/ 0 h 105"/>
              <a:gd name="T32" fmla="*/ 0 w 818"/>
              <a:gd name="T33" fmla="*/ 0 h 105"/>
              <a:gd name="T34" fmla="*/ 0 w 818"/>
              <a:gd name="T35" fmla="*/ 0 h 105"/>
              <a:gd name="T36" fmla="*/ 0 w 818"/>
              <a:gd name="T37" fmla="*/ 0 h 105"/>
              <a:gd name="T38" fmla="*/ 0 w 818"/>
              <a:gd name="T39" fmla="*/ 0 h 105"/>
              <a:gd name="T40" fmla="*/ 0 w 818"/>
              <a:gd name="T41" fmla="*/ 0 h 105"/>
              <a:gd name="T42" fmla="*/ 0 w 818"/>
              <a:gd name="T43" fmla="*/ 0 h 105"/>
              <a:gd name="T44" fmla="*/ 0 w 818"/>
              <a:gd name="T45" fmla="*/ 0 h 105"/>
              <a:gd name="T46" fmla="*/ 0 w 818"/>
              <a:gd name="T47" fmla="*/ 0 h 105"/>
              <a:gd name="T48" fmla="*/ 0 w 818"/>
              <a:gd name="T49" fmla="*/ 0 h 105"/>
              <a:gd name="T50" fmla="*/ 0 w 818"/>
              <a:gd name="T51" fmla="*/ 0 h 105"/>
              <a:gd name="T52" fmla="*/ 0 w 818"/>
              <a:gd name="T53" fmla="*/ 0 h 105"/>
              <a:gd name="T54" fmla="*/ 0 w 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5">
                <a:moveTo>
                  <a:pt x="0" y="52"/>
                </a:moveTo>
                <a:lnTo>
                  <a:pt x="44" y="105"/>
                </a:lnTo>
                <a:lnTo>
                  <a:pt x="818" y="105"/>
                </a:lnTo>
                <a:lnTo>
                  <a:pt x="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4" name="Freeform 160"/>
          <xdr:cNvSpPr>
            <a:spLocks/>
          </xdr:cNvSpPr>
        </xdr:nvSpPr>
        <xdr:spPr bwMode="auto">
          <a:xfrm>
            <a:off x="4439" y="442"/>
            <a:ext cx="18" cy="331"/>
          </a:xfrm>
          <a:custGeom>
            <a:avLst/>
            <a:gdLst>
              <a:gd name="T0" fmla="*/ 0 w 88"/>
              <a:gd name="T1" fmla="*/ 0 h 1986"/>
              <a:gd name="T2" fmla="*/ 0 w 88"/>
              <a:gd name="T3" fmla="*/ 0 h 1986"/>
              <a:gd name="T4" fmla="*/ 0 w 88"/>
              <a:gd name="T5" fmla="*/ 0 h 1986"/>
              <a:gd name="T6" fmla="*/ 0 w 88"/>
              <a:gd name="T7" fmla="*/ 0 h 1986"/>
              <a:gd name="T8" fmla="*/ 0 w 88"/>
              <a:gd name="T9" fmla="*/ 0 h 1986"/>
              <a:gd name="T10" fmla="*/ 0 w 88"/>
              <a:gd name="T11" fmla="*/ 0 h 1986"/>
              <a:gd name="T12" fmla="*/ 0 w 88"/>
              <a:gd name="T13" fmla="*/ 0 h 1986"/>
              <a:gd name="T14" fmla="*/ 0 w 88"/>
              <a:gd name="T15" fmla="*/ 0 h 1986"/>
              <a:gd name="T16" fmla="*/ 0 w 88"/>
              <a:gd name="T17" fmla="*/ 0 h 1986"/>
              <a:gd name="T18" fmla="*/ 0 w 88"/>
              <a:gd name="T19" fmla="*/ 0 h 1986"/>
              <a:gd name="T20" fmla="*/ 0 w 88"/>
              <a:gd name="T21" fmla="*/ 0 h 1986"/>
              <a:gd name="T22" fmla="*/ 0 w 88"/>
              <a:gd name="T23" fmla="*/ 0 h 1986"/>
              <a:gd name="T24" fmla="*/ 0 w 88"/>
              <a:gd name="T25" fmla="*/ 0 h 1986"/>
              <a:gd name="T26" fmla="*/ 0 w 88"/>
              <a:gd name="T27" fmla="*/ 0 h 1986"/>
              <a:gd name="T28" fmla="*/ 0 w 88"/>
              <a:gd name="T29" fmla="*/ 0 h 1986"/>
              <a:gd name="T30" fmla="*/ 0 w 88"/>
              <a:gd name="T31" fmla="*/ 0 h 1986"/>
              <a:gd name="T32" fmla="*/ 0 w 88"/>
              <a:gd name="T33" fmla="*/ 0 h 1986"/>
              <a:gd name="T34" fmla="*/ 0 w 88"/>
              <a:gd name="T35" fmla="*/ 0 h 1986"/>
              <a:gd name="T36" fmla="*/ 0 w 88"/>
              <a:gd name="T37" fmla="*/ 0 h 1986"/>
              <a:gd name="T38" fmla="*/ 0 w 88"/>
              <a:gd name="T39" fmla="*/ 0 h 1986"/>
              <a:gd name="T40" fmla="*/ 0 w 88"/>
              <a:gd name="T41" fmla="*/ 0 h 1986"/>
              <a:gd name="T42" fmla="*/ 0 w 88"/>
              <a:gd name="T43" fmla="*/ 0 h 1986"/>
              <a:gd name="T44" fmla="*/ 0 w 88"/>
              <a:gd name="T45" fmla="*/ 0 h 1986"/>
              <a:gd name="T46" fmla="*/ 0 w 88"/>
              <a:gd name="T47" fmla="*/ 0 h 1986"/>
              <a:gd name="T48" fmla="*/ 0 w 88"/>
              <a:gd name="T49" fmla="*/ 0 h 1986"/>
              <a:gd name="T50" fmla="*/ 0 w 88"/>
              <a:gd name="T51" fmla="*/ 0 h 1986"/>
              <a:gd name="T52" fmla="*/ 0 w 88"/>
              <a:gd name="T53" fmla="*/ 0 h 1986"/>
              <a:gd name="T54" fmla="*/ 0 w 88"/>
              <a:gd name="T55" fmla="*/ 0 h 19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986">
                <a:moveTo>
                  <a:pt x="44" y="0"/>
                </a:moveTo>
                <a:lnTo>
                  <a:pt x="0" y="52"/>
                </a:lnTo>
                <a:lnTo>
                  <a:pt x="0" y="1986"/>
                </a:lnTo>
                <a:lnTo>
                  <a:pt x="88" y="1986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0"/>
                </a:lnTo>
                <a:lnTo>
                  <a:pt x="44" y="0"/>
                </a:lnTo>
                <a:lnTo>
                  <a:pt x="36" y="0"/>
                </a:lnTo>
                <a:lnTo>
                  <a:pt x="28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5" name="Freeform 161"/>
          <xdr:cNvSpPr>
            <a:spLocks/>
          </xdr:cNvSpPr>
        </xdr:nvSpPr>
        <xdr:spPr bwMode="auto">
          <a:xfrm>
            <a:off x="4448" y="442"/>
            <a:ext cx="163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4" y="0"/>
                </a:lnTo>
                <a:lnTo>
                  <a:pt x="0" y="0"/>
                </a:lnTo>
                <a:lnTo>
                  <a:pt x="0" y="104"/>
                </a:lnTo>
                <a:lnTo>
                  <a:pt x="774" y="104"/>
                </a:lnTo>
                <a:lnTo>
                  <a:pt x="818" y="52"/>
                </a:lnTo>
                <a:lnTo>
                  <a:pt x="774" y="104"/>
                </a:lnTo>
                <a:lnTo>
                  <a:pt x="779" y="104"/>
                </a:lnTo>
                <a:lnTo>
                  <a:pt x="784" y="103"/>
                </a:lnTo>
                <a:lnTo>
                  <a:pt x="789" y="102"/>
                </a:lnTo>
                <a:lnTo>
                  <a:pt x="793" y="99"/>
                </a:lnTo>
                <a:lnTo>
                  <a:pt x="801" y="95"/>
                </a:lnTo>
                <a:lnTo>
                  <a:pt x="807" y="87"/>
                </a:lnTo>
                <a:lnTo>
                  <a:pt x="812" y="80"/>
                </a:lnTo>
                <a:lnTo>
                  <a:pt x="815" y="71"/>
                </a:lnTo>
                <a:lnTo>
                  <a:pt x="817" y="62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2" y="24"/>
                </a:lnTo>
                <a:lnTo>
                  <a:pt x="807" y="17"/>
                </a:lnTo>
                <a:lnTo>
                  <a:pt x="801" y="10"/>
                </a:lnTo>
                <a:lnTo>
                  <a:pt x="793" y="5"/>
                </a:lnTo>
                <a:lnTo>
                  <a:pt x="789" y="3"/>
                </a:lnTo>
                <a:lnTo>
                  <a:pt x="784" y="2"/>
                </a:lnTo>
                <a:lnTo>
                  <a:pt x="779" y="0"/>
                </a:lnTo>
                <a:lnTo>
                  <a:pt x="774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6" name="Freeform 162"/>
          <xdr:cNvSpPr>
            <a:spLocks/>
          </xdr:cNvSpPr>
        </xdr:nvSpPr>
        <xdr:spPr bwMode="auto">
          <a:xfrm>
            <a:off x="4594" y="451"/>
            <a:ext cx="17" cy="58"/>
          </a:xfrm>
          <a:custGeom>
            <a:avLst/>
            <a:gdLst>
              <a:gd name="T0" fmla="*/ 0 w 89"/>
              <a:gd name="T1" fmla="*/ 0 h 349"/>
              <a:gd name="T2" fmla="*/ 0 w 89"/>
              <a:gd name="T3" fmla="*/ 0 h 349"/>
              <a:gd name="T4" fmla="*/ 0 w 89"/>
              <a:gd name="T5" fmla="*/ 0 h 349"/>
              <a:gd name="T6" fmla="*/ 0 w 89"/>
              <a:gd name="T7" fmla="*/ 0 h 349"/>
              <a:gd name="T8" fmla="*/ 0 w 89"/>
              <a:gd name="T9" fmla="*/ 0 h 349"/>
              <a:gd name="T10" fmla="*/ 0 w 89"/>
              <a:gd name="T11" fmla="*/ 0 h 349"/>
              <a:gd name="T12" fmla="*/ 0 w 89"/>
              <a:gd name="T13" fmla="*/ 0 h 349"/>
              <a:gd name="T14" fmla="*/ 0 w 89"/>
              <a:gd name="T15" fmla="*/ 0 h 349"/>
              <a:gd name="T16" fmla="*/ 0 w 89"/>
              <a:gd name="T17" fmla="*/ 0 h 349"/>
              <a:gd name="T18" fmla="*/ 0 w 89"/>
              <a:gd name="T19" fmla="*/ 0 h 349"/>
              <a:gd name="T20" fmla="*/ 0 w 89"/>
              <a:gd name="T21" fmla="*/ 0 h 349"/>
              <a:gd name="T22" fmla="*/ 0 w 89"/>
              <a:gd name="T23" fmla="*/ 0 h 349"/>
              <a:gd name="T24" fmla="*/ 0 w 89"/>
              <a:gd name="T25" fmla="*/ 0 h 349"/>
              <a:gd name="T26" fmla="*/ 0 w 89"/>
              <a:gd name="T27" fmla="*/ 0 h 349"/>
              <a:gd name="T28" fmla="*/ 0 w 89"/>
              <a:gd name="T29" fmla="*/ 0 h 349"/>
              <a:gd name="T30" fmla="*/ 0 w 89"/>
              <a:gd name="T31" fmla="*/ 0 h 349"/>
              <a:gd name="T32" fmla="*/ 0 w 89"/>
              <a:gd name="T33" fmla="*/ 0 h 349"/>
              <a:gd name="T34" fmla="*/ 0 w 89"/>
              <a:gd name="T35" fmla="*/ 0 h 349"/>
              <a:gd name="T36" fmla="*/ 0 w 89"/>
              <a:gd name="T37" fmla="*/ 0 h 349"/>
              <a:gd name="T38" fmla="*/ 0 w 89"/>
              <a:gd name="T39" fmla="*/ 0 h 349"/>
              <a:gd name="T40" fmla="*/ 0 w 89"/>
              <a:gd name="T41" fmla="*/ 0 h 349"/>
              <a:gd name="T42" fmla="*/ 0 w 89"/>
              <a:gd name="T43" fmla="*/ 0 h 349"/>
              <a:gd name="T44" fmla="*/ 0 w 89"/>
              <a:gd name="T45" fmla="*/ 0 h 349"/>
              <a:gd name="T46" fmla="*/ 0 w 89"/>
              <a:gd name="T47" fmla="*/ 0 h 349"/>
              <a:gd name="T48" fmla="*/ 0 w 89"/>
              <a:gd name="T49" fmla="*/ 0 h 349"/>
              <a:gd name="T50" fmla="*/ 0 w 89"/>
              <a:gd name="T51" fmla="*/ 0 h 349"/>
              <a:gd name="T52" fmla="*/ 0 w 89"/>
              <a:gd name="T53" fmla="*/ 0 h 349"/>
              <a:gd name="T54" fmla="*/ 0 w 89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349">
                <a:moveTo>
                  <a:pt x="83" y="321"/>
                </a:moveTo>
                <a:lnTo>
                  <a:pt x="89" y="297"/>
                </a:lnTo>
                <a:lnTo>
                  <a:pt x="89" y="0"/>
                </a:lnTo>
                <a:lnTo>
                  <a:pt x="0" y="0"/>
                </a:lnTo>
                <a:lnTo>
                  <a:pt x="0" y="297"/>
                </a:lnTo>
                <a:lnTo>
                  <a:pt x="83" y="321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4"/>
                </a:lnTo>
                <a:lnTo>
                  <a:pt x="3" y="320"/>
                </a:lnTo>
                <a:lnTo>
                  <a:pt x="9" y="329"/>
                </a:lnTo>
                <a:lnTo>
                  <a:pt x="14" y="336"/>
                </a:lnTo>
                <a:lnTo>
                  <a:pt x="21" y="341"/>
                </a:lnTo>
                <a:lnTo>
                  <a:pt x="29" y="346"/>
                </a:lnTo>
                <a:lnTo>
                  <a:pt x="36" y="349"/>
                </a:lnTo>
                <a:lnTo>
                  <a:pt x="45" y="349"/>
                </a:lnTo>
                <a:lnTo>
                  <a:pt x="53" y="349"/>
                </a:lnTo>
                <a:lnTo>
                  <a:pt x="61" y="346"/>
                </a:lnTo>
                <a:lnTo>
                  <a:pt x="68" y="341"/>
                </a:lnTo>
                <a:lnTo>
                  <a:pt x="75" y="336"/>
                </a:lnTo>
                <a:lnTo>
                  <a:pt x="81" y="329"/>
                </a:lnTo>
                <a:lnTo>
                  <a:pt x="85" y="320"/>
                </a:lnTo>
                <a:lnTo>
                  <a:pt x="87" y="314"/>
                </a:lnTo>
                <a:lnTo>
                  <a:pt x="88" y="310"/>
                </a:lnTo>
                <a:lnTo>
                  <a:pt x="89" y="304"/>
                </a:lnTo>
                <a:lnTo>
                  <a:pt x="89" y="297"/>
                </a:lnTo>
                <a:lnTo>
                  <a:pt x="83" y="3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7" name="Freeform 163"/>
          <xdr:cNvSpPr>
            <a:spLocks/>
          </xdr:cNvSpPr>
        </xdr:nvSpPr>
        <xdr:spPr bwMode="auto">
          <a:xfrm>
            <a:off x="4594" y="500"/>
            <a:ext cx="17" cy="9"/>
          </a:xfrm>
          <a:custGeom>
            <a:avLst/>
            <a:gdLst>
              <a:gd name="T0" fmla="*/ 0 w 89"/>
              <a:gd name="T1" fmla="*/ 0 h 52"/>
              <a:gd name="T2" fmla="*/ 0 w 89"/>
              <a:gd name="T3" fmla="*/ 0 h 52"/>
              <a:gd name="T4" fmla="*/ 0 w 89"/>
              <a:gd name="T5" fmla="*/ 0 h 52"/>
              <a:gd name="T6" fmla="*/ 0 w 89"/>
              <a:gd name="T7" fmla="*/ 0 h 52"/>
              <a:gd name="T8" fmla="*/ 0 w 89"/>
              <a:gd name="T9" fmla="*/ 0 h 52"/>
              <a:gd name="T10" fmla="*/ 0 w 89"/>
              <a:gd name="T11" fmla="*/ 0 h 52"/>
              <a:gd name="T12" fmla="*/ 0 w 89"/>
              <a:gd name="T13" fmla="*/ 0 h 52"/>
              <a:gd name="T14" fmla="*/ 0 w 89"/>
              <a:gd name="T15" fmla="*/ 0 h 52"/>
              <a:gd name="T16" fmla="*/ 0 w 89"/>
              <a:gd name="T17" fmla="*/ 0 h 52"/>
              <a:gd name="T18" fmla="*/ 0 w 89"/>
              <a:gd name="T19" fmla="*/ 0 h 52"/>
              <a:gd name="T20" fmla="*/ 0 w 89"/>
              <a:gd name="T21" fmla="*/ 0 h 52"/>
              <a:gd name="T22" fmla="*/ 0 w 89"/>
              <a:gd name="T23" fmla="*/ 0 h 52"/>
              <a:gd name="T24" fmla="*/ 0 w 89"/>
              <a:gd name="T25" fmla="*/ 0 h 52"/>
              <a:gd name="T26" fmla="*/ 0 w 89"/>
              <a:gd name="T27" fmla="*/ 0 h 52"/>
              <a:gd name="T28" fmla="*/ 0 w 89"/>
              <a:gd name="T29" fmla="*/ 0 h 52"/>
              <a:gd name="T30" fmla="*/ 0 w 89"/>
              <a:gd name="T31" fmla="*/ 0 h 52"/>
              <a:gd name="T32" fmla="*/ 0 w 89"/>
              <a:gd name="T33" fmla="*/ 0 h 52"/>
              <a:gd name="T34" fmla="*/ 0 w 89"/>
              <a:gd name="T35" fmla="*/ 0 h 52"/>
              <a:gd name="T36" fmla="*/ 0 w 89"/>
              <a:gd name="T37" fmla="*/ 0 h 52"/>
              <a:gd name="T38" fmla="*/ 0 w 89"/>
              <a:gd name="T39" fmla="*/ 0 h 52"/>
              <a:gd name="T40" fmla="*/ 0 w 89"/>
              <a:gd name="T41" fmla="*/ 0 h 52"/>
              <a:gd name="T42" fmla="*/ 0 w 89"/>
              <a:gd name="T43" fmla="*/ 0 h 52"/>
              <a:gd name="T44" fmla="*/ 0 w 89"/>
              <a:gd name="T45" fmla="*/ 0 h 52"/>
              <a:gd name="T46" fmla="*/ 0 w 89"/>
              <a:gd name="T47" fmla="*/ 0 h 52"/>
              <a:gd name="T48" fmla="*/ 0 w 89"/>
              <a:gd name="T49" fmla="*/ 0 h 52"/>
              <a:gd name="T50" fmla="*/ 0 w 89"/>
              <a:gd name="T51" fmla="*/ 0 h 52"/>
              <a:gd name="T52" fmla="*/ 0 w 89"/>
              <a:gd name="T53" fmla="*/ 0 h 52"/>
              <a:gd name="T54" fmla="*/ 0 w 89"/>
              <a:gd name="T55" fmla="*/ 0 h 5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">
                <a:moveTo>
                  <a:pt x="83" y="24"/>
                </a:moveTo>
                <a:lnTo>
                  <a:pt x="45" y="0"/>
                </a:lnTo>
                <a:lnTo>
                  <a:pt x="83" y="24"/>
                </a:lnTo>
                <a:lnTo>
                  <a:pt x="0" y="0"/>
                </a:lnTo>
                <a:lnTo>
                  <a:pt x="0" y="7"/>
                </a:lnTo>
                <a:lnTo>
                  <a:pt x="1" y="13"/>
                </a:lnTo>
                <a:lnTo>
                  <a:pt x="2" y="17"/>
                </a:lnTo>
                <a:lnTo>
                  <a:pt x="3" y="23"/>
                </a:lnTo>
                <a:lnTo>
                  <a:pt x="9" y="32"/>
                </a:lnTo>
                <a:lnTo>
                  <a:pt x="14" y="39"/>
                </a:lnTo>
                <a:lnTo>
                  <a:pt x="21" y="44"/>
                </a:lnTo>
                <a:lnTo>
                  <a:pt x="29" y="49"/>
                </a:lnTo>
                <a:lnTo>
                  <a:pt x="36" y="52"/>
                </a:lnTo>
                <a:lnTo>
                  <a:pt x="45" y="52"/>
                </a:lnTo>
                <a:lnTo>
                  <a:pt x="53" y="52"/>
                </a:lnTo>
                <a:lnTo>
                  <a:pt x="61" y="49"/>
                </a:lnTo>
                <a:lnTo>
                  <a:pt x="68" y="44"/>
                </a:lnTo>
                <a:lnTo>
                  <a:pt x="75" y="39"/>
                </a:lnTo>
                <a:lnTo>
                  <a:pt x="81" y="32"/>
                </a:lnTo>
                <a:lnTo>
                  <a:pt x="85" y="23"/>
                </a:lnTo>
                <a:lnTo>
                  <a:pt x="87" y="17"/>
                </a:lnTo>
                <a:lnTo>
                  <a:pt x="88" y="13"/>
                </a:lnTo>
                <a:lnTo>
                  <a:pt x="89" y="7"/>
                </a:lnTo>
                <a:lnTo>
                  <a:pt x="89" y="0"/>
                </a:lnTo>
                <a:lnTo>
                  <a:pt x="83" y="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8" name="Freeform 164"/>
          <xdr:cNvSpPr>
            <a:spLocks/>
          </xdr:cNvSpPr>
        </xdr:nvSpPr>
        <xdr:spPr bwMode="auto">
          <a:xfrm>
            <a:off x="4595" y="433"/>
            <a:ext cx="135" cy="71"/>
          </a:xfrm>
          <a:custGeom>
            <a:avLst/>
            <a:gdLst>
              <a:gd name="T0" fmla="*/ 0 w 678"/>
              <a:gd name="T1" fmla="*/ 0 h 430"/>
              <a:gd name="T2" fmla="*/ 0 w 678"/>
              <a:gd name="T3" fmla="*/ 0 h 430"/>
              <a:gd name="T4" fmla="*/ 0 w 678"/>
              <a:gd name="T5" fmla="*/ 0 h 430"/>
              <a:gd name="T6" fmla="*/ 0 w 678"/>
              <a:gd name="T7" fmla="*/ 0 h 430"/>
              <a:gd name="T8" fmla="*/ 0 w 678"/>
              <a:gd name="T9" fmla="*/ 0 h 430"/>
              <a:gd name="T10" fmla="*/ 0 w 678"/>
              <a:gd name="T11" fmla="*/ 0 h 430"/>
              <a:gd name="T12" fmla="*/ 0 w 678"/>
              <a:gd name="T13" fmla="*/ 0 h 430"/>
              <a:gd name="T14" fmla="*/ 0 w 678"/>
              <a:gd name="T15" fmla="*/ 0 h 430"/>
              <a:gd name="T16" fmla="*/ 0 w 678"/>
              <a:gd name="T17" fmla="*/ 0 h 430"/>
              <a:gd name="T18" fmla="*/ 0 w 678"/>
              <a:gd name="T19" fmla="*/ 0 h 430"/>
              <a:gd name="T20" fmla="*/ 0 w 678"/>
              <a:gd name="T21" fmla="*/ 0 h 430"/>
              <a:gd name="T22" fmla="*/ 0 w 678"/>
              <a:gd name="T23" fmla="*/ 0 h 430"/>
              <a:gd name="T24" fmla="*/ 0 w 678"/>
              <a:gd name="T25" fmla="*/ 0 h 430"/>
              <a:gd name="T26" fmla="*/ 0 w 678"/>
              <a:gd name="T27" fmla="*/ 0 h 430"/>
              <a:gd name="T28" fmla="*/ 0 w 678"/>
              <a:gd name="T29" fmla="*/ 0 h 430"/>
              <a:gd name="T30" fmla="*/ 0 w 678"/>
              <a:gd name="T31" fmla="*/ 0 h 430"/>
              <a:gd name="T32" fmla="*/ 0 w 678"/>
              <a:gd name="T33" fmla="*/ 0 h 430"/>
              <a:gd name="T34" fmla="*/ 0 w 678"/>
              <a:gd name="T35" fmla="*/ 0 h 430"/>
              <a:gd name="T36" fmla="*/ 0 w 678"/>
              <a:gd name="T37" fmla="*/ 0 h 430"/>
              <a:gd name="T38" fmla="*/ 0 w 678"/>
              <a:gd name="T39" fmla="*/ 0 h 430"/>
              <a:gd name="T40" fmla="*/ 0 w 678"/>
              <a:gd name="T41" fmla="*/ 0 h 430"/>
              <a:gd name="T42" fmla="*/ 0 w 678"/>
              <a:gd name="T43" fmla="*/ 0 h 430"/>
              <a:gd name="T44" fmla="*/ 0 w 678"/>
              <a:gd name="T45" fmla="*/ 0 h 430"/>
              <a:gd name="T46" fmla="*/ 0 w 678"/>
              <a:gd name="T47" fmla="*/ 0 h 430"/>
              <a:gd name="T48" fmla="*/ 0 w 678"/>
              <a:gd name="T49" fmla="*/ 0 h 430"/>
              <a:gd name="T50" fmla="*/ 0 w 678"/>
              <a:gd name="T51" fmla="*/ 0 h 430"/>
              <a:gd name="T52" fmla="*/ 0 w 678"/>
              <a:gd name="T53" fmla="*/ 0 h 430"/>
              <a:gd name="T54" fmla="*/ 0 w 678"/>
              <a:gd name="T55" fmla="*/ 0 h 430"/>
              <a:gd name="T56" fmla="*/ 0 w 678"/>
              <a:gd name="T57" fmla="*/ 0 h 430"/>
              <a:gd name="T58" fmla="*/ 0 w 678"/>
              <a:gd name="T59" fmla="*/ 0 h 430"/>
              <a:gd name="T60" fmla="*/ 0 w 678"/>
              <a:gd name="T61" fmla="*/ 0 h 430"/>
              <a:gd name="T62" fmla="*/ 0 w 678"/>
              <a:gd name="T63" fmla="*/ 0 h 430"/>
              <a:gd name="T64" fmla="*/ 0 w 678"/>
              <a:gd name="T65" fmla="*/ 0 h 430"/>
              <a:gd name="T66" fmla="*/ 0 w 678"/>
              <a:gd name="T67" fmla="*/ 0 h 430"/>
              <a:gd name="T68" fmla="*/ 0 w 678"/>
              <a:gd name="T69" fmla="*/ 0 h 430"/>
              <a:gd name="T70" fmla="*/ 0 w 678"/>
              <a:gd name="T71" fmla="*/ 0 h 430"/>
              <a:gd name="T72" fmla="*/ 0 w 678"/>
              <a:gd name="T73" fmla="*/ 0 h 430"/>
              <a:gd name="T74" fmla="*/ 0 w 678"/>
              <a:gd name="T75" fmla="*/ 0 h 430"/>
              <a:gd name="T76" fmla="*/ 0 w 678"/>
              <a:gd name="T77" fmla="*/ 0 h 430"/>
              <a:gd name="T78" fmla="*/ 0 w 678"/>
              <a:gd name="T79" fmla="*/ 0 h 430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78" h="430">
                <a:moveTo>
                  <a:pt x="634" y="0"/>
                </a:moveTo>
                <a:lnTo>
                  <a:pt x="634" y="0"/>
                </a:lnTo>
                <a:lnTo>
                  <a:pt x="596" y="1"/>
                </a:lnTo>
                <a:lnTo>
                  <a:pt x="556" y="3"/>
                </a:lnTo>
                <a:lnTo>
                  <a:pt x="515" y="9"/>
                </a:lnTo>
                <a:lnTo>
                  <a:pt x="473" y="16"/>
                </a:lnTo>
                <a:lnTo>
                  <a:pt x="451" y="22"/>
                </a:lnTo>
                <a:lnTo>
                  <a:pt x="429" y="27"/>
                </a:lnTo>
                <a:lnTo>
                  <a:pt x="407" y="34"/>
                </a:lnTo>
                <a:lnTo>
                  <a:pt x="386" y="41"/>
                </a:lnTo>
                <a:lnTo>
                  <a:pt x="364" y="49"/>
                </a:lnTo>
                <a:lnTo>
                  <a:pt x="342" y="57"/>
                </a:lnTo>
                <a:lnTo>
                  <a:pt x="320" y="67"/>
                </a:lnTo>
                <a:lnTo>
                  <a:pt x="298" y="77"/>
                </a:lnTo>
                <a:lnTo>
                  <a:pt x="277" y="88"/>
                </a:lnTo>
                <a:lnTo>
                  <a:pt x="255" y="100"/>
                </a:lnTo>
                <a:lnTo>
                  <a:pt x="234" y="114"/>
                </a:lnTo>
                <a:lnTo>
                  <a:pt x="213" y="127"/>
                </a:lnTo>
                <a:lnTo>
                  <a:pt x="192" y="142"/>
                </a:lnTo>
                <a:lnTo>
                  <a:pt x="172" y="159"/>
                </a:lnTo>
                <a:lnTo>
                  <a:pt x="152" y="175"/>
                </a:lnTo>
                <a:lnTo>
                  <a:pt x="133" y="194"/>
                </a:lnTo>
                <a:lnTo>
                  <a:pt x="114" y="213"/>
                </a:lnTo>
                <a:lnTo>
                  <a:pt x="96" y="234"/>
                </a:lnTo>
                <a:lnTo>
                  <a:pt x="78" y="255"/>
                </a:lnTo>
                <a:lnTo>
                  <a:pt x="61" y="277"/>
                </a:lnTo>
                <a:lnTo>
                  <a:pt x="45" y="302"/>
                </a:lnTo>
                <a:lnTo>
                  <a:pt x="29" y="327"/>
                </a:lnTo>
                <a:lnTo>
                  <a:pt x="15" y="353"/>
                </a:lnTo>
                <a:lnTo>
                  <a:pt x="0" y="381"/>
                </a:lnTo>
                <a:lnTo>
                  <a:pt x="78" y="430"/>
                </a:lnTo>
                <a:lnTo>
                  <a:pt x="90" y="408"/>
                </a:lnTo>
                <a:lnTo>
                  <a:pt x="102" y="386"/>
                </a:lnTo>
                <a:lnTo>
                  <a:pt x="115" y="365"/>
                </a:lnTo>
                <a:lnTo>
                  <a:pt x="129" y="345"/>
                </a:lnTo>
                <a:lnTo>
                  <a:pt x="143" y="326"/>
                </a:lnTo>
                <a:lnTo>
                  <a:pt x="158" y="307"/>
                </a:lnTo>
                <a:lnTo>
                  <a:pt x="173" y="289"/>
                </a:lnTo>
                <a:lnTo>
                  <a:pt x="189" y="273"/>
                </a:lnTo>
                <a:lnTo>
                  <a:pt x="206" y="257"/>
                </a:lnTo>
                <a:lnTo>
                  <a:pt x="223" y="243"/>
                </a:lnTo>
                <a:lnTo>
                  <a:pt x="240" y="229"/>
                </a:lnTo>
                <a:lnTo>
                  <a:pt x="258" y="216"/>
                </a:lnTo>
                <a:lnTo>
                  <a:pt x="276" y="204"/>
                </a:lnTo>
                <a:lnTo>
                  <a:pt x="295" y="193"/>
                </a:lnTo>
                <a:lnTo>
                  <a:pt x="314" y="182"/>
                </a:lnTo>
                <a:lnTo>
                  <a:pt x="332" y="173"/>
                </a:lnTo>
                <a:lnTo>
                  <a:pt x="352" y="163"/>
                </a:lnTo>
                <a:lnTo>
                  <a:pt x="371" y="155"/>
                </a:lnTo>
                <a:lnTo>
                  <a:pt x="390" y="147"/>
                </a:lnTo>
                <a:lnTo>
                  <a:pt x="410" y="141"/>
                </a:lnTo>
                <a:lnTo>
                  <a:pt x="430" y="134"/>
                </a:lnTo>
                <a:lnTo>
                  <a:pt x="449" y="128"/>
                </a:lnTo>
                <a:lnTo>
                  <a:pt x="469" y="123"/>
                </a:lnTo>
                <a:lnTo>
                  <a:pt x="488" y="119"/>
                </a:lnTo>
                <a:lnTo>
                  <a:pt x="526" y="111"/>
                </a:lnTo>
                <a:lnTo>
                  <a:pt x="564" y="107"/>
                </a:lnTo>
                <a:lnTo>
                  <a:pt x="600" y="104"/>
                </a:lnTo>
                <a:lnTo>
                  <a:pt x="634" y="103"/>
                </a:lnTo>
                <a:lnTo>
                  <a:pt x="639" y="103"/>
                </a:lnTo>
                <a:lnTo>
                  <a:pt x="644" y="102"/>
                </a:lnTo>
                <a:lnTo>
                  <a:pt x="649" y="101"/>
                </a:lnTo>
                <a:lnTo>
                  <a:pt x="653" y="100"/>
                </a:lnTo>
                <a:lnTo>
                  <a:pt x="661" y="94"/>
                </a:lnTo>
                <a:lnTo>
                  <a:pt x="667" y="88"/>
                </a:lnTo>
                <a:lnTo>
                  <a:pt x="672" y="80"/>
                </a:lnTo>
                <a:lnTo>
                  <a:pt x="675" y="70"/>
                </a:lnTo>
                <a:lnTo>
                  <a:pt x="677" y="61"/>
                </a:lnTo>
                <a:lnTo>
                  <a:pt x="678" y="51"/>
                </a:lnTo>
                <a:lnTo>
                  <a:pt x="677" y="42"/>
                </a:lnTo>
                <a:lnTo>
                  <a:pt x="675" y="33"/>
                </a:lnTo>
                <a:lnTo>
                  <a:pt x="672" y="23"/>
                </a:lnTo>
                <a:lnTo>
                  <a:pt x="667" y="16"/>
                </a:lnTo>
                <a:lnTo>
                  <a:pt x="661" y="9"/>
                </a:lnTo>
                <a:lnTo>
                  <a:pt x="653" y="4"/>
                </a:lnTo>
                <a:lnTo>
                  <a:pt x="649" y="2"/>
                </a:lnTo>
                <a:lnTo>
                  <a:pt x="644" y="1"/>
                </a:lnTo>
                <a:lnTo>
                  <a:pt x="639" y="0"/>
                </a:lnTo>
                <a:lnTo>
                  <a:pt x="63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89" name="Freeform 165"/>
          <xdr:cNvSpPr>
            <a:spLocks/>
          </xdr:cNvSpPr>
        </xdr:nvSpPr>
        <xdr:spPr bwMode="auto">
          <a:xfrm>
            <a:off x="4721" y="433"/>
            <a:ext cx="120" cy="135"/>
          </a:xfrm>
          <a:custGeom>
            <a:avLst/>
            <a:gdLst>
              <a:gd name="T0" fmla="*/ 0 w 597"/>
              <a:gd name="T1" fmla="*/ 0 h 812"/>
              <a:gd name="T2" fmla="*/ 0 w 597"/>
              <a:gd name="T3" fmla="*/ 0 h 812"/>
              <a:gd name="T4" fmla="*/ 0 w 597"/>
              <a:gd name="T5" fmla="*/ 0 h 812"/>
              <a:gd name="T6" fmla="*/ 0 w 597"/>
              <a:gd name="T7" fmla="*/ 0 h 812"/>
              <a:gd name="T8" fmla="*/ 0 w 597"/>
              <a:gd name="T9" fmla="*/ 0 h 812"/>
              <a:gd name="T10" fmla="*/ 0 w 597"/>
              <a:gd name="T11" fmla="*/ 0 h 812"/>
              <a:gd name="T12" fmla="*/ 0 w 597"/>
              <a:gd name="T13" fmla="*/ 0 h 812"/>
              <a:gd name="T14" fmla="*/ 0 w 597"/>
              <a:gd name="T15" fmla="*/ 0 h 812"/>
              <a:gd name="T16" fmla="*/ 0 w 597"/>
              <a:gd name="T17" fmla="*/ 0 h 812"/>
              <a:gd name="T18" fmla="*/ 0 w 597"/>
              <a:gd name="T19" fmla="*/ 0 h 812"/>
              <a:gd name="T20" fmla="*/ 0 w 597"/>
              <a:gd name="T21" fmla="*/ 0 h 812"/>
              <a:gd name="T22" fmla="*/ 0 w 597"/>
              <a:gd name="T23" fmla="*/ 0 h 812"/>
              <a:gd name="T24" fmla="*/ 0 w 597"/>
              <a:gd name="T25" fmla="*/ 0 h 812"/>
              <a:gd name="T26" fmla="*/ 0 w 597"/>
              <a:gd name="T27" fmla="*/ 0 h 812"/>
              <a:gd name="T28" fmla="*/ 0 w 597"/>
              <a:gd name="T29" fmla="*/ 0 h 812"/>
              <a:gd name="T30" fmla="*/ 0 w 597"/>
              <a:gd name="T31" fmla="*/ 0 h 812"/>
              <a:gd name="T32" fmla="*/ 0 w 597"/>
              <a:gd name="T33" fmla="*/ 0 h 812"/>
              <a:gd name="T34" fmla="*/ 0 w 597"/>
              <a:gd name="T35" fmla="*/ 0 h 812"/>
              <a:gd name="T36" fmla="*/ 0 w 597"/>
              <a:gd name="T37" fmla="*/ 0 h 812"/>
              <a:gd name="T38" fmla="*/ 0 w 597"/>
              <a:gd name="T39" fmla="*/ 0 h 812"/>
              <a:gd name="T40" fmla="*/ 0 w 597"/>
              <a:gd name="T41" fmla="*/ 0 h 812"/>
              <a:gd name="T42" fmla="*/ 0 w 597"/>
              <a:gd name="T43" fmla="*/ 0 h 812"/>
              <a:gd name="T44" fmla="*/ 0 w 597"/>
              <a:gd name="T45" fmla="*/ 0 h 812"/>
              <a:gd name="T46" fmla="*/ 0 w 597"/>
              <a:gd name="T47" fmla="*/ 0 h 812"/>
              <a:gd name="T48" fmla="*/ 0 w 597"/>
              <a:gd name="T49" fmla="*/ 0 h 812"/>
              <a:gd name="T50" fmla="*/ 0 w 597"/>
              <a:gd name="T51" fmla="*/ 0 h 812"/>
              <a:gd name="T52" fmla="*/ 0 w 597"/>
              <a:gd name="T53" fmla="*/ 0 h 812"/>
              <a:gd name="T54" fmla="*/ 0 w 597"/>
              <a:gd name="T55" fmla="*/ 0 h 812"/>
              <a:gd name="T56" fmla="*/ 0 w 597"/>
              <a:gd name="T57" fmla="*/ 0 h 812"/>
              <a:gd name="T58" fmla="*/ 0 w 597"/>
              <a:gd name="T59" fmla="*/ 0 h 812"/>
              <a:gd name="T60" fmla="*/ 0 w 597"/>
              <a:gd name="T61" fmla="*/ 0 h 812"/>
              <a:gd name="T62" fmla="*/ 0 w 597"/>
              <a:gd name="T63" fmla="*/ 0 h 812"/>
              <a:gd name="T64" fmla="*/ 0 w 597"/>
              <a:gd name="T65" fmla="*/ 0 h 812"/>
              <a:gd name="T66" fmla="*/ 0 w 597"/>
              <a:gd name="T67" fmla="*/ 0 h 812"/>
              <a:gd name="T68" fmla="*/ 0 w 597"/>
              <a:gd name="T69" fmla="*/ 0 h 812"/>
              <a:gd name="T70" fmla="*/ 0 w 597"/>
              <a:gd name="T71" fmla="*/ 0 h 812"/>
              <a:gd name="T72" fmla="*/ 0 w 597"/>
              <a:gd name="T73" fmla="*/ 0 h 812"/>
              <a:gd name="T74" fmla="*/ 0 w 597"/>
              <a:gd name="T75" fmla="*/ 0 h 812"/>
              <a:gd name="T76" fmla="*/ 0 w 597"/>
              <a:gd name="T77" fmla="*/ 0 h 812"/>
              <a:gd name="T78" fmla="*/ 0 w 597"/>
              <a:gd name="T79" fmla="*/ 0 h 812"/>
              <a:gd name="T80" fmla="*/ 0 w 597"/>
              <a:gd name="T81" fmla="*/ 0 h 812"/>
              <a:gd name="T82" fmla="*/ 0 w 597"/>
              <a:gd name="T83" fmla="*/ 0 h 812"/>
              <a:gd name="T84" fmla="*/ 0 w 597"/>
              <a:gd name="T85" fmla="*/ 0 h 812"/>
              <a:gd name="T86" fmla="*/ 0 w 597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2">
                <a:moveTo>
                  <a:pt x="597" y="760"/>
                </a:moveTo>
                <a:lnTo>
                  <a:pt x="597" y="760"/>
                </a:lnTo>
                <a:lnTo>
                  <a:pt x="596" y="711"/>
                </a:lnTo>
                <a:lnTo>
                  <a:pt x="594" y="664"/>
                </a:lnTo>
                <a:lnTo>
                  <a:pt x="591" y="618"/>
                </a:lnTo>
                <a:lnTo>
                  <a:pt x="586" y="574"/>
                </a:lnTo>
                <a:lnTo>
                  <a:pt x="580" y="532"/>
                </a:lnTo>
                <a:lnTo>
                  <a:pt x="572" y="491"/>
                </a:lnTo>
                <a:lnTo>
                  <a:pt x="563" y="452"/>
                </a:lnTo>
                <a:lnTo>
                  <a:pt x="553" y="414"/>
                </a:lnTo>
                <a:lnTo>
                  <a:pt x="541" y="379"/>
                </a:lnTo>
                <a:lnTo>
                  <a:pt x="528" y="345"/>
                </a:lnTo>
                <a:lnTo>
                  <a:pt x="514" y="313"/>
                </a:lnTo>
                <a:lnTo>
                  <a:pt x="499" y="281"/>
                </a:lnTo>
                <a:lnTo>
                  <a:pt x="482" y="253"/>
                </a:lnTo>
                <a:lnTo>
                  <a:pt x="465" y="224"/>
                </a:lnTo>
                <a:lnTo>
                  <a:pt x="446" y="199"/>
                </a:lnTo>
                <a:lnTo>
                  <a:pt x="426" y="175"/>
                </a:lnTo>
                <a:lnTo>
                  <a:pt x="405" y="153"/>
                </a:lnTo>
                <a:lnTo>
                  <a:pt x="383" y="132"/>
                </a:lnTo>
                <a:lnTo>
                  <a:pt x="360" y="113"/>
                </a:lnTo>
                <a:lnTo>
                  <a:pt x="336" y="95"/>
                </a:lnTo>
                <a:lnTo>
                  <a:pt x="312" y="79"/>
                </a:lnTo>
                <a:lnTo>
                  <a:pt x="287" y="64"/>
                </a:lnTo>
                <a:lnTo>
                  <a:pt x="261" y="51"/>
                </a:lnTo>
                <a:lnTo>
                  <a:pt x="234" y="41"/>
                </a:lnTo>
                <a:lnTo>
                  <a:pt x="206" y="30"/>
                </a:lnTo>
                <a:lnTo>
                  <a:pt x="178" y="22"/>
                </a:lnTo>
                <a:lnTo>
                  <a:pt x="150" y="15"/>
                </a:lnTo>
                <a:lnTo>
                  <a:pt x="121" y="9"/>
                </a:lnTo>
                <a:lnTo>
                  <a:pt x="91" y="6"/>
                </a:lnTo>
                <a:lnTo>
                  <a:pt x="61" y="2"/>
                </a:lnTo>
                <a:lnTo>
                  <a:pt x="31" y="1"/>
                </a:lnTo>
                <a:lnTo>
                  <a:pt x="0" y="0"/>
                </a:lnTo>
                <a:lnTo>
                  <a:pt x="0" y="103"/>
                </a:lnTo>
                <a:lnTo>
                  <a:pt x="28" y="104"/>
                </a:lnTo>
                <a:lnTo>
                  <a:pt x="55" y="106"/>
                </a:lnTo>
                <a:lnTo>
                  <a:pt x="82" y="108"/>
                </a:lnTo>
                <a:lnTo>
                  <a:pt x="108" y="113"/>
                </a:lnTo>
                <a:lnTo>
                  <a:pt x="134" y="117"/>
                </a:lnTo>
                <a:lnTo>
                  <a:pt x="159" y="123"/>
                </a:lnTo>
                <a:lnTo>
                  <a:pt x="183" y="130"/>
                </a:lnTo>
                <a:lnTo>
                  <a:pt x="206" y="139"/>
                </a:lnTo>
                <a:lnTo>
                  <a:pt x="229" y="148"/>
                </a:lnTo>
                <a:lnTo>
                  <a:pt x="251" y="160"/>
                </a:lnTo>
                <a:lnTo>
                  <a:pt x="272" y="172"/>
                </a:lnTo>
                <a:lnTo>
                  <a:pt x="292" y="184"/>
                </a:lnTo>
                <a:lnTo>
                  <a:pt x="311" y="199"/>
                </a:lnTo>
                <a:lnTo>
                  <a:pt x="330" y="214"/>
                </a:lnTo>
                <a:lnTo>
                  <a:pt x="348" y="232"/>
                </a:lnTo>
                <a:lnTo>
                  <a:pt x="365" y="249"/>
                </a:lnTo>
                <a:lnTo>
                  <a:pt x="381" y="269"/>
                </a:lnTo>
                <a:lnTo>
                  <a:pt x="396" y="289"/>
                </a:lnTo>
                <a:lnTo>
                  <a:pt x="411" y="313"/>
                </a:lnTo>
                <a:lnTo>
                  <a:pt x="424" y="336"/>
                </a:lnTo>
                <a:lnTo>
                  <a:pt x="437" y="362"/>
                </a:lnTo>
                <a:lnTo>
                  <a:pt x="449" y="389"/>
                </a:lnTo>
                <a:lnTo>
                  <a:pt x="460" y="418"/>
                </a:lnTo>
                <a:lnTo>
                  <a:pt x="470" y="448"/>
                </a:lnTo>
                <a:lnTo>
                  <a:pt x="478" y="481"/>
                </a:lnTo>
                <a:lnTo>
                  <a:pt x="486" y="515"/>
                </a:lnTo>
                <a:lnTo>
                  <a:pt x="493" y="552"/>
                </a:lnTo>
                <a:lnTo>
                  <a:pt x="499" y="589"/>
                </a:lnTo>
                <a:lnTo>
                  <a:pt x="503" y="629"/>
                </a:lnTo>
                <a:lnTo>
                  <a:pt x="506" y="671"/>
                </a:lnTo>
                <a:lnTo>
                  <a:pt x="508" y="714"/>
                </a:lnTo>
                <a:lnTo>
                  <a:pt x="509" y="760"/>
                </a:lnTo>
                <a:lnTo>
                  <a:pt x="509" y="767"/>
                </a:lnTo>
                <a:lnTo>
                  <a:pt x="510" y="773"/>
                </a:lnTo>
                <a:lnTo>
                  <a:pt x="511" y="778"/>
                </a:lnTo>
                <a:lnTo>
                  <a:pt x="513" y="784"/>
                </a:lnTo>
                <a:lnTo>
                  <a:pt x="517" y="792"/>
                </a:lnTo>
                <a:lnTo>
                  <a:pt x="523" y="799"/>
                </a:lnTo>
                <a:lnTo>
                  <a:pt x="529" y="805"/>
                </a:lnTo>
                <a:lnTo>
                  <a:pt x="537" y="809"/>
                </a:lnTo>
                <a:lnTo>
                  <a:pt x="545" y="812"/>
                </a:lnTo>
                <a:lnTo>
                  <a:pt x="553" y="812"/>
                </a:lnTo>
                <a:lnTo>
                  <a:pt x="561" y="812"/>
                </a:lnTo>
                <a:lnTo>
                  <a:pt x="569" y="809"/>
                </a:lnTo>
                <a:lnTo>
                  <a:pt x="577" y="805"/>
                </a:lnTo>
                <a:lnTo>
                  <a:pt x="583" y="799"/>
                </a:lnTo>
                <a:lnTo>
                  <a:pt x="589" y="792"/>
                </a:lnTo>
                <a:lnTo>
                  <a:pt x="593" y="784"/>
                </a:lnTo>
                <a:lnTo>
                  <a:pt x="595" y="778"/>
                </a:lnTo>
                <a:lnTo>
                  <a:pt x="596" y="773"/>
                </a:lnTo>
                <a:lnTo>
                  <a:pt x="597" y="767"/>
                </a:lnTo>
                <a:lnTo>
                  <a:pt x="597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0" name="Freeform 166"/>
          <xdr:cNvSpPr>
            <a:spLocks/>
          </xdr:cNvSpPr>
        </xdr:nvSpPr>
        <xdr:spPr bwMode="auto">
          <a:xfrm>
            <a:off x="4823" y="559"/>
            <a:ext cx="18" cy="223"/>
          </a:xfrm>
          <a:custGeom>
            <a:avLst/>
            <a:gdLst>
              <a:gd name="T0" fmla="*/ 0 w 88"/>
              <a:gd name="T1" fmla="*/ 0 h 1336"/>
              <a:gd name="T2" fmla="*/ 0 w 88"/>
              <a:gd name="T3" fmla="*/ 0 h 1336"/>
              <a:gd name="T4" fmla="*/ 0 w 88"/>
              <a:gd name="T5" fmla="*/ 0 h 1336"/>
              <a:gd name="T6" fmla="*/ 0 w 88"/>
              <a:gd name="T7" fmla="*/ 0 h 1336"/>
              <a:gd name="T8" fmla="*/ 0 w 88"/>
              <a:gd name="T9" fmla="*/ 0 h 1336"/>
              <a:gd name="T10" fmla="*/ 0 w 88"/>
              <a:gd name="T11" fmla="*/ 0 h 1336"/>
              <a:gd name="T12" fmla="*/ 0 w 88"/>
              <a:gd name="T13" fmla="*/ 0 h 1336"/>
              <a:gd name="T14" fmla="*/ 0 w 88"/>
              <a:gd name="T15" fmla="*/ 0 h 1336"/>
              <a:gd name="T16" fmla="*/ 0 w 88"/>
              <a:gd name="T17" fmla="*/ 0 h 1336"/>
              <a:gd name="T18" fmla="*/ 0 w 88"/>
              <a:gd name="T19" fmla="*/ 0 h 1336"/>
              <a:gd name="T20" fmla="*/ 0 w 88"/>
              <a:gd name="T21" fmla="*/ 0 h 1336"/>
              <a:gd name="T22" fmla="*/ 0 w 88"/>
              <a:gd name="T23" fmla="*/ 0 h 1336"/>
              <a:gd name="T24" fmla="*/ 0 w 88"/>
              <a:gd name="T25" fmla="*/ 0 h 1336"/>
              <a:gd name="T26" fmla="*/ 0 w 88"/>
              <a:gd name="T27" fmla="*/ 0 h 1336"/>
              <a:gd name="T28" fmla="*/ 0 w 88"/>
              <a:gd name="T29" fmla="*/ 0 h 1336"/>
              <a:gd name="T30" fmla="*/ 0 w 88"/>
              <a:gd name="T31" fmla="*/ 0 h 1336"/>
              <a:gd name="T32" fmla="*/ 0 w 88"/>
              <a:gd name="T33" fmla="*/ 0 h 1336"/>
              <a:gd name="T34" fmla="*/ 0 w 88"/>
              <a:gd name="T35" fmla="*/ 0 h 1336"/>
              <a:gd name="T36" fmla="*/ 0 w 88"/>
              <a:gd name="T37" fmla="*/ 0 h 1336"/>
              <a:gd name="T38" fmla="*/ 0 w 88"/>
              <a:gd name="T39" fmla="*/ 0 h 1336"/>
              <a:gd name="T40" fmla="*/ 0 w 88"/>
              <a:gd name="T41" fmla="*/ 0 h 1336"/>
              <a:gd name="T42" fmla="*/ 0 w 88"/>
              <a:gd name="T43" fmla="*/ 0 h 1336"/>
              <a:gd name="T44" fmla="*/ 0 w 88"/>
              <a:gd name="T45" fmla="*/ 0 h 1336"/>
              <a:gd name="T46" fmla="*/ 0 w 88"/>
              <a:gd name="T47" fmla="*/ 0 h 1336"/>
              <a:gd name="T48" fmla="*/ 0 w 88"/>
              <a:gd name="T49" fmla="*/ 0 h 1336"/>
              <a:gd name="T50" fmla="*/ 0 w 88"/>
              <a:gd name="T51" fmla="*/ 0 h 1336"/>
              <a:gd name="T52" fmla="*/ 0 w 88"/>
              <a:gd name="T53" fmla="*/ 0 h 1336"/>
              <a:gd name="T54" fmla="*/ 0 w 88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336">
                <a:moveTo>
                  <a:pt x="44" y="1336"/>
                </a:moveTo>
                <a:lnTo>
                  <a:pt x="88" y="1283"/>
                </a:lnTo>
                <a:lnTo>
                  <a:pt x="88" y="0"/>
                </a:lnTo>
                <a:lnTo>
                  <a:pt x="0" y="0"/>
                </a:lnTo>
                <a:lnTo>
                  <a:pt x="0" y="1283"/>
                </a:lnTo>
                <a:lnTo>
                  <a:pt x="44" y="1336"/>
                </a:lnTo>
                <a:lnTo>
                  <a:pt x="0" y="1283"/>
                </a:lnTo>
                <a:lnTo>
                  <a:pt x="0" y="1290"/>
                </a:lnTo>
                <a:lnTo>
                  <a:pt x="1" y="1296"/>
                </a:lnTo>
                <a:lnTo>
                  <a:pt x="2" y="1301"/>
                </a:lnTo>
                <a:lnTo>
                  <a:pt x="4" y="1307"/>
                </a:lnTo>
                <a:lnTo>
                  <a:pt x="8" y="1315"/>
                </a:lnTo>
                <a:lnTo>
                  <a:pt x="14" y="1323"/>
                </a:lnTo>
                <a:lnTo>
                  <a:pt x="20" y="1328"/>
                </a:lnTo>
                <a:lnTo>
                  <a:pt x="28" y="1332"/>
                </a:lnTo>
                <a:lnTo>
                  <a:pt x="36" y="1335"/>
                </a:lnTo>
                <a:lnTo>
                  <a:pt x="44" y="1336"/>
                </a:lnTo>
                <a:lnTo>
                  <a:pt x="52" y="1335"/>
                </a:lnTo>
                <a:lnTo>
                  <a:pt x="60" y="1332"/>
                </a:lnTo>
                <a:lnTo>
                  <a:pt x="68" y="1328"/>
                </a:lnTo>
                <a:lnTo>
                  <a:pt x="74" y="1323"/>
                </a:lnTo>
                <a:lnTo>
                  <a:pt x="80" y="1315"/>
                </a:lnTo>
                <a:lnTo>
                  <a:pt x="84" y="1307"/>
                </a:lnTo>
                <a:lnTo>
                  <a:pt x="86" y="1301"/>
                </a:lnTo>
                <a:lnTo>
                  <a:pt x="87" y="1296"/>
                </a:lnTo>
                <a:lnTo>
                  <a:pt x="88" y="1290"/>
                </a:lnTo>
                <a:lnTo>
                  <a:pt x="88" y="1283"/>
                </a:lnTo>
                <a:lnTo>
                  <a:pt x="44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1" name="Freeform 167"/>
          <xdr:cNvSpPr>
            <a:spLocks/>
          </xdr:cNvSpPr>
        </xdr:nvSpPr>
        <xdr:spPr bwMode="auto">
          <a:xfrm>
            <a:off x="4669" y="765"/>
            <a:ext cx="163" cy="17"/>
          </a:xfrm>
          <a:custGeom>
            <a:avLst/>
            <a:gdLst>
              <a:gd name="T0" fmla="*/ 0 w 817"/>
              <a:gd name="T1" fmla="*/ 0 h 105"/>
              <a:gd name="T2" fmla="*/ 0 w 817"/>
              <a:gd name="T3" fmla="*/ 0 h 105"/>
              <a:gd name="T4" fmla="*/ 0 w 817"/>
              <a:gd name="T5" fmla="*/ 0 h 105"/>
              <a:gd name="T6" fmla="*/ 0 w 817"/>
              <a:gd name="T7" fmla="*/ 0 h 105"/>
              <a:gd name="T8" fmla="*/ 0 w 817"/>
              <a:gd name="T9" fmla="*/ 0 h 105"/>
              <a:gd name="T10" fmla="*/ 0 w 817"/>
              <a:gd name="T11" fmla="*/ 0 h 105"/>
              <a:gd name="T12" fmla="*/ 0 w 817"/>
              <a:gd name="T13" fmla="*/ 0 h 105"/>
              <a:gd name="T14" fmla="*/ 0 w 817"/>
              <a:gd name="T15" fmla="*/ 0 h 105"/>
              <a:gd name="T16" fmla="*/ 0 w 817"/>
              <a:gd name="T17" fmla="*/ 0 h 105"/>
              <a:gd name="T18" fmla="*/ 0 w 817"/>
              <a:gd name="T19" fmla="*/ 0 h 105"/>
              <a:gd name="T20" fmla="*/ 0 w 817"/>
              <a:gd name="T21" fmla="*/ 0 h 105"/>
              <a:gd name="T22" fmla="*/ 0 w 817"/>
              <a:gd name="T23" fmla="*/ 0 h 105"/>
              <a:gd name="T24" fmla="*/ 0 w 817"/>
              <a:gd name="T25" fmla="*/ 0 h 105"/>
              <a:gd name="T26" fmla="*/ 0 w 817"/>
              <a:gd name="T27" fmla="*/ 0 h 105"/>
              <a:gd name="T28" fmla="*/ 0 w 817"/>
              <a:gd name="T29" fmla="*/ 0 h 105"/>
              <a:gd name="T30" fmla="*/ 0 w 817"/>
              <a:gd name="T31" fmla="*/ 0 h 105"/>
              <a:gd name="T32" fmla="*/ 0 w 817"/>
              <a:gd name="T33" fmla="*/ 0 h 105"/>
              <a:gd name="T34" fmla="*/ 0 w 817"/>
              <a:gd name="T35" fmla="*/ 0 h 105"/>
              <a:gd name="T36" fmla="*/ 0 w 817"/>
              <a:gd name="T37" fmla="*/ 0 h 105"/>
              <a:gd name="T38" fmla="*/ 0 w 817"/>
              <a:gd name="T39" fmla="*/ 0 h 105"/>
              <a:gd name="T40" fmla="*/ 0 w 817"/>
              <a:gd name="T41" fmla="*/ 0 h 105"/>
              <a:gd name="T42" fmla="*/ 0 w 817"/>
              <a:gd name="T43" fmla="*/ 0 h 105"/>
              <a:gd name="T44" fmla="*/ 0 w 817"/>
              <a:gd name="T45" fmla="*/ 0 h 105"/>
              <a:gd name="T46" fmla="*/ 0 w 817"/>
              <a:gd name="T47" fmla="*/ 0 h 105"/>
              <a:gd name="T48" fmla="*/ 0 w 817"/>
              <a:gd name="T49" fmla="*/ 0 h 105"/>
              <a:gd name="T50" fmla="*/ 0 w 817"/>
              <a:gd name="T51" fmla="*/ 0 h 105"/>
              <a:gd name="T52" fmla="*/ 0 w 817"/>
              <a:gd name="T53" fmla="*/ 0 h 105"/>
              <a:gd name="T54" fmla="*/ 0 w 817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7" h="105">
                <a:moveTo>
                  <a:pt x="0" y="52"/>
                </a:moveTo>
                <a:lnTo>
                  <a:pt x="44" y="105"/>
                </a:lnTo>
                <a:lnTo>
                  <a:pt x="817" y="105"/>
                </a:lnTo>
                <a:lnTo>
                  <a:pt x="817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2" name="Freeform 168"/>
          <xdr:cNvSpPr>
            <a:spLocks/>
          </xdr:cNvSpPr>
        </xdr:nvSpPr>
        <xdr:spPr bwMode="auto">
          <a:xfrm>
            <a:off x="2149" y="459"/>
            <a:ext cx="386" cy="341"/>
          </a:xfrm>
          <a:custGeom>
            <a:avLst/>
            <a:gdLst>
              <a:gd name="T0" fmla="*/ 0 w 1928"/>
              <a:gd name="T1" fmla="*/ 0 h 2050"/>
              <a:gd name="T2" fmla="*/ 0 w 1928"/>
              <a:gd name="T3" fmla="*/ 0 h 2050"/>
              <a:gd name="T4" fmla="*/ 0 w 1928"/>
              <a:gd name="T5" fmla="*/ 0 h 2050"/>
              <a:gd name="T6" fmla="*/ 0 w 1928"/>
              <a:gd name="T7" fmla="*/ 0 h 2050"/>
              <a:gd name="T8" fmla="*/ 0 w 1928"/>
              <a:gd name="T9" fmla="*/ 0 h 2050"/>
              <a:gd name="T10" fmla="*/ 0 w 1928"/>
              <a:gd name="T11" fmla="*/ 0 h 2050"/>
              <a:gd name="T12" fmla="*/ 0 w 1928"/>
              <a:gd name="T13" fmla="*/ 0 h 2050"/>
              <a:gd name="T14" fmla="*/ 0 w 1928"/>
              <a:gd name="T15" fmla="*/ 0 h 2050"/>
              <a:gd name="T16" fmla="*/ 0 w 1928"/>
              <a:gd name="T17" fmla="*/ 0 h 2050"/>
              <a:gd name="T18" fmla="*/ 0 w 1928"/>
              <a:gd name="T19" fmla="*/ 0 h 2050"/>
              <a:gd name="T20" fmla="*/ 0 w 1928"/>
              <a:gd name="T21" fmla="*/ 0 h 2050"/>
              <a:gd name="T22" fmla="*/ 0 w 1928"/>
              <a:gd name="T23" fmla="*/ 0 h 2050"/>
              <a:gd name="T24" fmla="*/ 0 w 1928"/>
              <a:gd name="T25" fmla="*/ 0 h 2050"/>
              <a:gd name="T26" fmla="*/ 0 w 1928"/>
              <a:gd name="T27" fmla="*/ 0 h 2050"/>
              <a:gd name="T28" fmla="*/ 0 w 1928"/>
              <a:gd name="T29" fmla="*/ 0 h 2050"/>
              <a:gd name="T30" fmla="*/ 0 w 1928"/>
              <a:gd name="T31" fmla="*/ 0 h 2050"/>
              <a:gd name="T32" fmla="*/ 0 w 1928"/>
              <a:gd name="T33" fmla="*/ 0 h 2050"/>
              <a:gd name="T34" fmla="*/ 0 w 1928"/>
              <a:gd name="T35" fmla="*/ 0 h 2050"/>
              <a:gd name="T36" fmla="*/ 0 w 1928"/>
              <a:gd name="T37" fmla="*/ 0 h 2050"/>
              <a:gd name="T38" fmla="*/ 0 w 1928"/>
              <a:gd name="T39" fmla="*/ 0 h 2050"/>
              <a:gd name="T40" fmla="*/ 0 w 1928"/>
              <a:gd name="T41" fmla="*/ 0 h 2050"/>
              <a:gd name="T42" fmla="*/ 0 w 1928"/>
              <a:gd name="T43" fmla="*/ 0 h 2050"/>
              <a:gd name="T44" fmla="*/ 0 w 1928"/>
              <a:gd name="T45" fmla="*/ 0 h 2050"/>
              <a:gd name="T46" fmla="*/ 0 w 1928"/>
              <a:gd name="T47" fmla="*/ 0 h 2050"/>
              <a:gd name="T48" fmla="*/ 0 w 1928"/>
              <a:gd name="T49" fmla="*/ 0 h 2050"/>
              <a:gd name="T50" fmla="*/ 0 w 1928"/>
              <a:gd name="T51" fmla="*/ 0 h 2050"/>
              <a:gd name="T52" fmla="*/ 0 w 1928"/>
              <a:gd name="T53" fmla="*/ 0 h 2050"/>
              <a:gd name="T54" fmla="*/ 0 w 1928"/>
              <a:gd name="T55" fmla="*/ 0 h 2050"/>
              <a:gd name="T56" fmla="*/ 0 w 1928"/>
              <a:gd name="T57" fmla="*/ 0 h 2050"/>
              <a:gd name="T58" fmla="*/ 0 w 1928"/>
              <a:gd name="T59" fmla="*/ 0 h 2050"/>
              <a:gd name="T60" fmla="*/ 0 w 1928"/>
              <a:gd name="T61" fmla="*/ 0 h 2050"/>
              <a:gd name="T62" fmla="*/ 0 w 1928"/>
              <a:gd name="T63" fmla="*/ 0 h 2050"/>
              <a:gd name="T64" fmla="*/ 0 w 1928"/>
              <a:gd name="T65" fmla="*/ 0 h 2050"/>
              <a:gd name="T66" fmla="*/ 0 w 1928"/>
              <a:gd name="T67" fmla="*/ 0 h 2050"/>
              <a:gd name="T68" fmla="*/ 0 w 1928"/>
              <a:gd name="T69" fmla="*/ 0 h 2050"/>
              <a:gd name="T70" fmla="*/ 0 w 1928"/>
              <a:gd name="T71" fmla="*/ 0 h 2050"/>
              <a:gd name="T72" fmla="*/ 0 w 1928"/>
              <a:gd name="T73" fmla="*/ 0 h 2050"/>
              <a:gd name="T74" fmla="*/ 0 w 1928"/>
              <a:gd name="T75" fmla="*/ 0 h 2050"/>
              <a:gd name="T76" fmla="*/ 0 w 1928"/>
              <a:gd name="T77" fmla="*/ 0 h 2050"/>
              <a:gd name="T78" fmla="*/ 0 w 1928"/>
              <a:gd name="T79" fmla="*/ 0 h 2050"/>
              <a:gd name="T80" fmla="*/ 0 w 1928"/>
              <a:gd name="T81" fmla="*/ 0 h 2050"/>
              <a:gd name="T82" fmla="*/ 0 w 1928"/>
              <a:gd name="T83" fmla="*/ 0 h 2050"/>
              <a:gd name="T84" fmla="*/ 0 w 1928"/>
              <a:gd name="T85" fmla="*/ 0 h 2050"/>
              <a:gd name="T86" fmla="*/ 0 w 1928"/>
              <a:gd name="T87" fmla="*/ 0 h 2050"/>
              <a:gd name="T88" fmla="*/ 0 w 1928"/>
              <a:gd name="T89" fmla="*/ 0 h 2050"/>
              <a:gd name="T90" fmla="*/ 0 w 1928"/>
              <a:gd name="T91" fmla="*/ 0 h 2050"/>
              <a:gd name="T92" fmla="*/ 0 w 1928"/>
              <a:gd name="T93" fmla="*/ 0 h 2050"/>
              <a:gd name="T94" fmla="*/ 0 w 1928"/>
              <a:gd name="T95" fmla="*/ 0 h 2050"/>
              <a:gd name="T96" fmla="*/ 0 w 1928"/>
              <a:gd name="T97" fmla="*/ 0 h 2050"/>
              <a:gd name="T98" fmla="*/ 0 w 1928"/>
              <a:gd name="T99" fmla="*/ 0 h 2050"/>
              <a:gd name="T100" fmla="*/ 0 w 1928"/>
              <a:gd name="T101" fmla="*/ 0 h 2050"/>
              <a:gd name="T102" fmla="*/ 0 w 1928"/>
              <a:gd name="T103" fmla="*/ 0 h 2050"/>
              <a:gd name="T104" fmla="*/ 0 w 1928"/>
              <a:gd name="T105" fmla="*/ 0 h 2050"/>
              <a:gd name="T106" fmla="*/ 0 w 1928"/>
              <a:gd name="T107" fmla="*/ 0 h 205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1928" h="2050">
                <a:moveTo>
                  <a:pt x="1229" y="853"/>
                </a:moveTo>
                <a:lnTo>
                  <a:pt x="1227" y="830"/>
                </a:lnTo>
                <a:lnTo>
                  <a:pt x="1226" y="809"/>
                </a:lnTo>
                <a:lnTo>
                  <a:pt x="1223" y="788"/>
                </a:lnTo>
                <a:lnTo>
                  <a:pt x="1220" y="768"/>
                </a:lnTo>
                <a:lnTo>
                  <a:pt x="1216" y="748"/>
                </a:lnTo>
                <a:lnTo>
                  <a:pt x="1212" y="729"/>
                </a:lnTo>
                <a:lnTo>
                  <a:pt x="1207" y="710"/>
                </a:lnTo>
                <a:lnTo>
                  <a:pt x="1202" y="693"/>
                </a:lnTo>
                <a:lnTo>
                  <a:pt x="1195" y="676"/>
                </a:lnTo>
                <a:lnTo>
                  <a:pt x="1189" y="660"/>
                </a:lnTo>
                <a:lnTo>
                  <a:pt x="1182" y="644"/>
                </a:lnTo>
                <a:lnTo>
                  <a:pt x="1174" y="629"/>
                </a:lnTo>
                <a:lnTo>
                  <a:pt x="1166" y="615"/>
                </a:lnTo>
                <a:lnTo>
                  <a:pt x="1158" y="601"/>
                </a:lnTo>
                <a:lnTo>
                  <a:pt x="1149" y="588"/>
                </a:lnTo>
                <a:lnTo>
                  <a:pt x="1140" y="576"/>
                </a:lnTo>
                <a:lnTo>
                  <a:pt x="1131" y="564"/>
                </a:lnTo>
                <a:lnTo>
                  <a:pt x="1121" y="554"/>
                </a:lnTo>
                <a:lnTo>
                  <a:pt x="1110" y="543"/>
                </a:lnTo>
                <a:lnTo>
                  <a:pt x="1100" y="534"/>
                </a:lnTo>
                <a:lnTo>
                  <a:pt x="1089" y="525"/>
                </a:lnTo>
                <a:lnTo>
                  <a:pt x="1078" y="517"/>
                </a:lnTo>
                <a:lnTo>
                  <a:pt x="1067" y="510"/>
                </a:lnTo>
                <a:lnTo>
                  <a:pt x="1056" y="503"/>
                </a:lnTo>
                <a:lnTo>
                  <a:pt x="1044" y="498"/>
                </a:lnTo>
                <a:lnTo>
                  <a:pt x="1032" y="492"/>
                </a:lnTo>
                <a:lnTo>
                  <a:pt x="1021" y="489"/>
                </a:lnTo>
                <a:lnTo>
                  <a:pt x="1009" y="485"/>
                </a:lnTo>
                <a:lnTo>
                  <a:pt x="997" y="482"/>
                </a:lnTo>
                <a:lnTo>
                  <a:pt x="984" y="481"/>
                </a:lnTo>
                <a:lnTo>
                  <a:pt x="972" y="479"/>
                </a:lnTo>
                <a:lnTo>
                  <a:pt x="960" y="478"/>
                </a:lnTo>
                <a:lnTo>
                  <a:pt x="935" y="479"/>
                </a:lnTo>
                <a:lnTo>
                  <a:pt x="909" y="483"/>
                </a:lnTo>
                <a:lnTo>
                  <a:pt x="896" y="485"/>
                </a:lnTo>
                <a:lnTo>
                  <a:pt x="882" y="488"/>
                </a:lnTo>
                <a:lnTo>
                  <a:pt x="869" y="492"/>
                </a:lnTo>
                <a:lnTo>
                  <a:pt x="856" y="497"/>
                </a:lnTo>
                <a:lnTo>
                  <a:pt x="842" y="503"/>
                </a:lnTo>
                <a:lnTo>
                  <a:pt x="829" y="509"/>
                </a:lnTo>
                <a:lnTo>
                  <a:pt x="815" y="517"/>
                </a:lnTo>
                <a:lnTo>
                  <a:pt x="802" y="525"/>
                </a:lnTo>
                <a:lnTo>
                  <a:pt x="790" y="536"/>
                </a:lnTo>
                <a:lnTo>
                  <a:pt x="777" y="547"/>
                </a:lnTo>
                <a:lnTo>
                  <a:pt x="765" y="559"/>
                </a:lnTo>
                <a:lnTo>
                  <a:pt x="753" y="574"/>
                </a:lnTo>
                <a:lnTo>
                  <a:pt x="741" y="589"/>
                </a:lnTo>
                <a:lnTo>
                  <a:pt x="730" y="605"/>
                </a:lnTo>
                <a:lnTo>
                  <a:pt x="719" y="624"/>
                </a:lnTo>
                <a:lnTo>
                  <a:pt x="709" y="644"/>
                </a:lnTo>
                <a:lnTo>
                  <a:pt x="699" y="665"/>
                </a:lnTo>
                <a:lnTo>
                  <a:pt x="690" y="689"/>
                </a:lnTo>
                <a:lnTo>
                  <a:pt x="682" y="714"/>
                </a:lnTo>
                <a:lnTo>
                  <a:pt x="674" y="742"/>
                </a:lnTo>
                <a:lnTo>
                  <a:pt x="667" y="770"/>
                </a:lnTo>
                <a:lnTo>
                  <a:pt x="661" y="802"/>
                </a:lnTo>
                <a:lnTo>
                  <a:pt x="655" y="835"/>
                </a:lnTo>
                <a:lnTo>
                  <a:pt x="651" y="870"/>
                </a:lnTo>
                <a:lnTo>
                  <a:pt x="647" y="908"/>
                </a:lnTo>
                <a:lnTo>
                  <a:pt x="645" y="948"/>
                </a:lnTo>
                <a:lnTo>
                  <a:pt x="643" y="989"/>
                </a:lnTo>
                <a:lnTo>
                  <a:pt x="643" y="1034"/>
                </a:lnTo>
                <a:lnTo>
                  <a:pt x="643" y="1076"/>
                </a:lnTo>
                <a:lnTo>
                  <a:pt x="645" y="1116"/>
                </a:lnTo>
                <a:lnTo>
                  <a:pt x="647" y="1154"/>
                </a:lnTo>
                <a:lnTo>
                  <a:pt x="651" y="1189"/>
                </a:lnTo>
                <a:lnTo>
                  <a:pt x="655" y="1223"/>
                </a:lnTo>
                <a:lnTo>
                  <a:pt x="661" y="1255"/>
                </a:lnTo>
                <a:lnTo>
                  <a:pt x="667" y="1286"/>
                </a:lnTo>
                <a:lnTo>
                  <a:pt x="674" y="1313"/>
                </a:lnTo>
                <a:lnTo>
                  <a:pt x="682" y="1340"/>
                </a:lnTo>
                <a:lnTo>
                  <a:pt x="690" y="1365"/>
                </a:lnTo>
                <a:lnTo>
                  <a:pt x="699" y="1387"/>
                </a:lnTo>
                <a:lnTo>
                  <a:pt x="708" y="1409"/>
                </a:lnTo>
                <a:lnTo>
                  <a:pt x="718" y="1429"/>
                </a:lnTo>
                <a:lnTo>
                  <a:pt x="729" y="1447"/>
                </a:lnTo>
                <a:lnTo>
                  <a:pt x="740" y="1463"/>
                </a:lnTo>
                <a:lnTo>
                  <a:pt x="752" y="1480"/>
                </a:lnTo>
                <a:lnTo>
                  <a:pt x="763" y="1494"/>
                </a:lnTo>
                <a:lnTo>
                  <a:pt x="775" y="1507"/>
                </a:lnTo>
                <a:lnTo>
                  <a:pt x="788" y="1518"/>
                </a:lnTo>
                <a:lnTo>
                  <a:pt x="800" y="1528"/>
                </a:lnTo>
                <a:lnTo>
                  <a:pt x="813" y="1538"/>
                </a:lnTo>
                <a:lnTo>
                  <a:pt x="826" y="1546"/>
                </a:lnTo>
                <a:lnTo>
                  <a:pt x="839" y="1553"/>
                </a:lnTo>
                <a:lnTo>
                  <a:pt x="852" y="1560"/>
                </a:lnTo>
                <a:lnTo>
                  <a:pt x="865" y="1565"/>
                </a:lnTo>
                <a:lnTo>
                  <a:pt x="878" y="1569"/>
                </a:lnTo>
                <a:lnTo>
                  <a:pt x="891" y="1573"/>
                </a:lnTo>
                <a:lnTo>
                  <a:pt x="904" y="1575"/>
                </a:lnTo>
                <a:lnTo>
                  <a:pt x="916" y="1578"/>
                </a:lnTo>
                <a:lnTo>
                  <a:pt x="928" y="1579"/>
                </a:lnTo>
                <a:lnTo>
                  <a:pt x="940" y="1580"/>
                </a:lnTo>
                <a:lnTo>
                  <a:pt x="952" y="1580"/>
                </a:lnTo>
                <a:lnTo>
                  <a:pt x="963" y="1580"/>
                </a:lnTo>
                <a:lnTo>
                  <a:pt x="975" y="1579"/>
                </a:lnTo>
                <a:lnTo>
                  <a:pt x="987" y="1576"/>
                </a:lnTo>
                <a:lnTo>
                  <a:pt x="998" y="1574"/>
                </a:lnTo>
                <a:lnTo>
                  <a:pt x="1010" y="1572"/>
                </a:lnTo>
                <a:lnTo>
                  <a:pt x="1021" y="1568"/>
                </a:lnTo>
                <a:lnTo>
                  <a:pt x="1033" y="1564"/>
                </a:lnTo>
                <a:lnTo>
                  <a:pt x="1044" y="1558"/>
                </a:lnTo>
                <a:lnTo>
                  <a:pt x="1056" y="1553"/>
                </a:lnTo>
                <a:lnTo>
                  <a:pt x="1067" y="1546"/>
                </a:lnTo>
                <a:lnTo>
                  <a:pt x="1078" y="1539"/>
                </a:lnTo>
                <a:lnTo>
                  <a:pt x="1089" y="1531"/>
                </a:lnTo>
                <a:lnTo>
                  <a:pt x="1099" y="1522"/>
                </a:lnTo>
                <a:lnTo>
                  <a:pt x="1110" y="1513"/>
                </a:lnTo>
                <a:lnTo>
                  <a:pt x="1120" y="1502"/>
                </a:lnTo>
                <a:lnTo>
                  <a:pt x="1130" y="1492"/>
                </a:lnTo>
                <a:lnTo>
                  <a:pt x="1139" y="1480"/>
                </a:lnTo>
                <a:lnTo>
                  <a:pt x="1149" y="1467"/>
                </a:lnTo>
                <a:lnTo>
                  <a:pt x="1158" y="1454"/>
                </a:lnTo>
                <a:lnTo>
                  <a:pt x="1166" y="1441"/>
                </a:lnTo>
                <a:lnTo>
                  <a:pt x="1174" y="1426"/>
                </a:lnTo>
                <a:lnTo>
                  <a:pt x="1182" y="1410"/>
                </a:lnTo>
                <a:lnTo>
                  <a:pt x="1189" y="1395"/>
                </a:lnTo>
                <a:lnTo>
                  <a:pt x="1196" y="1378"/>
                </a:lnTo>
                <a:lnTo>
                  <a:pt x="1202" y="1361"/>
                </a:lnTo>
                <a:lnTo>
                  <a:pt x="1207" y="1342"/>
                </a:lnTo>
                <a:lnTo>
                  <a:pt x="1212" y="1323"/>
                </a:lnTo>
                <a:lnTo>
                  <a:pt x="1217" y="1303"/>
                </a:lnTo>
                <a:lnTo>
                  <a:pt x="1221" y="1282"/>
                </a:lnTo>
                <a:lnTo>
                  <a:pt x="1224" y="1261"/>
                </a:lnTo>
                <a:lnTo>
                  <a:pt x="1227" y="1239"/>
                </a:lnTo>
                <a:lnTo>
                  <a:pt x="1229" y="1216"/>
                </a:lnTo>
                <a:lnTo>
                  <a:pt x="1318" y="1101"/>
                </a:lnTo>
                <a:lnTo>
                  <a:pt x="1399" y="1216"/>
                </a:lnTo>
                <a:lnTo>
                  <a:pt x="1831" y="1216"/>
                </a:lnTo>
                <a:lnTo>
                  <a:pt x="1829" y="1266"/>
                </a:lnTo>
                <a:lnTo>
                  <a:pt x="1826" y="1314"/>
                </a:lnTo>
                <a:lnTo>
                  <a:pt x="1821" y="1361"/>
                </a:lnTo>
                <a:lnTo>
                  <a:pt x="1815" y="1406"/>
                </a:lnTo>
                <a:lnTo>
                  <a:pt x="1807" y="1449"/>
                </a:lnTo>
                <a:lnTo>
                  <a:pt x="1797" y="1492"/>
                </a:lnTo>
                <a:lnTo>
                  <a:pt x="1786" y="1533"/>
                </a:lnTo>
                <a:lnTo>
                  <a:pt x="1773" y="1573"/>
                </a:lnTo>
                <a:lnTo>
                  <a:pt x="1758" y="1611"/>
                </a:lnTo>
                <a:lnTo>
                  <a:pt x="1742" y="1647"/>
                </a:lnTo>
                <a:lnTo>
                  <a:pt x="1724" y="1682"/>
                </a:lnTo>
                <a:lnTo>
                  <a:pt x="1704" y="1715"/>
                </a:lnTo>
                <a:lnTo>
                  <a:pt x="1682" y="1747"/>
                </a:lnTo>
                <a:lnTo>
                  <a:pt x="1659" y="1778"/>
                </a:lnTo>
                <a:lnTo>
                  <a:pt x="1634" y="1807"/>
                </a:lnTo>
                <a:lnTo>
                  <a:pt x="1607" y="1834"/>
                </a:lnTo>
                <a:lnTo>
                  <a:pt x="1578" y="1860"/>
                </a:lnTo>
                <a:lnTo>
                  <a:pt x="1548" y="1884"/>
                </a:lnTo>
                <a:lnTo>
                  <a:pt x="1515" y="1906"/>
                </a:lnTo>
                <a:lnTo>
                  <a:pt x="1481" y="1927"/>
                </a:lnTo>
                <a:lnTo>
                  <a:pt x="1445" y="1946"/>
                </a:lnTo>
                <a:lnTo>
                  <a:pt x="1407" y="1964"/>
                </a:lnTo>
                <a:lnTo>
                  <a:pt x="1367" y="1980"/>
                </a:lnTo>
                <a:lnTo>
                  <a:pt x="1325" y="1994"/>
                </a:lnTo>
                <a:lnTo>
                  <a:pt x="1281" y="2007"/>
                </a:lnTo>
                <a:lnTo>
                  <a:pt x="1235" y="2018"/>
                </a:lnTo>
                <a:lnTo>
                  <a:pt x="1188" y="2027"/>
                </a:lnTo>
                <a:lnTo>
                  <a:pt x="1138" y="2036"/>
                </a:lnTo>
                <a:lnTo>
                  <a:pt x="1086" y="2041"/>
                </a:lnTo>
                <a:lnTo>
                  <a:pt x="1033" y="2046"/>
                </a:lnTo>
                <a:lnTo>
                  <a:pt x="977" y="2048"/>
                </a:lnTo>
                <a:lnTo>
                  <a:pt x="919" y="2050"/>
                </a:lnTo>
                <a:lnTo>
                  <a:pt x="872" y="2048"/>
                </a:lnTo>
                <a:lnTo>
                  <a:pt x="826" y="2046"/>
                </a:lnTo>
                <a:lnTo>
                  <a:pt x="780" y="2043"/>
                </a:lnTo>
                <a:lnTo>
                  <a:pt x="735" y="2037"/>
                </a:lnTo>
                <a:lnTo>
                  <a:pt x="691" y="2030"/>
                </a:lnTo>
                <a:lnTo>
                  <a:pt x="647" y="2021"/>
                </a:lnTo>
                <a:lnTo>
                  <a:pt x="605" y="2011"/>
                </a:lnTo>
                <a:lnTo>
                  <a:pt x="563" y="1998"/>
                </a:lnTo>
                <a:lnTo>
                  <a:pt x="522" y="1984"/>
                </a:lnTo>
                <a:lnTo>
                  <a:pt x="483" y="1967"/>
                </a:lnTo>
                <a:lnTo>
                  <a:pt x="444" y="1950"/>
                </a:lnTo>
                <a:lnTo>
                  <a:pt x="407" y="1930"/>
                </a:lnTo>
                <a:lnTo>
                  <a:pt x="371" y="1907"/>
                </a:lnTo>
                <a:lnTo>
                  <a:pt x="336" y="1882"/>
                </a:lnTo>
                <a:lnTo>
                  <a:pt x="302" y="1855"/>
                </a:lnTo>
                <a:lnTo>
                  <a:pt x="271" y="1827"/>
                </a:lnTo>
                <a:lnTo>
                  <a:pt x="240" y="1795"/>
                </a:lnTo>
                <a:lnTo>
                  <a:pt x="211" y="1761"/>
                </a:lnTo>
                <a:lnTo>
                  <a:pt x="184" y="1726"/>
                </a:lnTo>
                <a:lnTo>
                  <a:pt x="158" y="1687"/>
                </a:lnTo>
                <a:lnTo>
                  <a:pt x="134" y="1646"/>
                </a:lnTo>
                <a:lnTo>
                  <a:pt x="112" y="1602"/>
                </a:lnTo>
                <a:lnTo>
                  <a:pt x="91" y="1556"/>
                </a:lnTo>
                <a:lnTo>
                  <a:pt x="73" y="1508"/>
                </a:lnTo>
                <a:lnTo>
                  <a:pt x="56" y="1456"/>
                </a:lnTo>
                <a:lnTo>
                  <a:pt x="42" y="1402"/>
                </a:lnTo>
                <a:lnTo>
                  <a:pt x="29" y="1345"/>
                </a:lnTo>
                <a:lnTo>
                  <a:pt x="19" y="1285"/>
                </a:lnTo>
                <a:lnTo>
                  <a:pt x="11" y="1222"/>
                </a:lnTo>
                <a:lnTo>
                  <a:pt x="5" y="1156"/>
                </a:lnTo>
                <a:lnTo>
                  <a:pt x="1" y="1087"/>
                </a:lnTo>
                <a:lnTo>
                  <a:pt x="0" y="1015"/>
                </a:lnTo>
                <a:lnTo>
                  <a:pt x="1" y="953"/>
                </a:lnTo>
                <a:lnTo>
                  <a:pt x="4" y="894"/>
                </a:lnTo>
                <a:lnTo>
                  <a:pt x="10" y="835"/>
                </a:lnTo>
                <a:lnTo>
                  <a:pt x="17" y="778"/>
                </a:lnTo>
                <a:lnTo>
                  <a:pt x="27" y="724"/>
                </a:lnTo>
                <a:lnTo>
                  <a:pt x="38" y="672"/>
                </a:lnTo>
                <a:lnTo>
                  <a:pt x="52" y="622"/>
                </a:lnTo>
                <a:lnTo>
                  <a:pt x="67" y="574"/>
                </a:lnTo>
                <a:lnTo>
                  <a:pt x="85" y="528"/>
                </a:lnTo>
                <a:lnTo>
                  <a:pt x="104" y="483"/>
                </a:lnTo>
                <a:lnTo>
                  <a:pt x="125" y="439"/>
                </a:lnTo>
                <a:lnTo>
                  <a:pt x="148" y="399"/>
                </a:lnTo>
                <a:lnTo>
                  <a:pt x="173" y="361"/>
                </a:lnTo>
                <a:lnTo>
                  <a:pt x="199" y="324"/>
                </a:lnTo>
                <a:lnTo>
                  <a:pt x="227" y="289"/>
                </a:lnTo>
                <a:lnTo>
                  <a:pt x="257" y="256"/>
                </a:lnTo>
                <a:lnTo>
                  <a:pt x="289" y="225"/>
                </a:lnTo>
                <a:lnTo>
                  <a:pt x="322" y="196"/>
                </a:lnTo>
                <a:lnTo>
                  <a:pt x="357" y="170"/>
                </a:lnTo>
                <a:lnTo>
                  <a:pt x="393" y="144"/>
                </a:lnTo>
                <a:lnTo>
                  <a:pt x="431" y="122"/>
                </a:lnTo>
                <a:lnTo>
                  <a:pt x="470" y="100"/>
                </a:lnTo>
                <a:lnTo>
                  <a:pt x="511" y="82"/>
                </a:lnTo>
                <a:lnTo>
                  <a:pt x="553" y="64"/>
                </a:lnTo>
                <a:lnTo>
                  <a:pt x="596" y="50"/>
                </a:lnTo>
                <a:lnTo>
                  <a:pt x="641" y="36"/>
                </a:lnTo>
                <a:lnTo>
                  <a:pt x="687" y="25"/>
                </a:lnTo>
                <a:lnTo>
                  <a:pt x="734" y="16"/>
                </a:lnTo>
                <a:lnTo>
                  <a:pt x="783" y="9"/>
                </a:lnTo>
                <a:lnTo>
                  <a:pt x="833" y="4"/>
                </a:lnTo>
                <a:lnTo>
                  <a:pt x="884" y="0"/>
                </a:lnTo>
                <a:lnTo>
                  <a:pt x="936" y="0"/>
                </a:lnTo>
                <a:lnTo>
                  <a:pt x="982" y="0"/>
                </a:lnTo>
                <a:lnTo>
                  <a:pt x="1027" y="3"/>
                </a:lnTo>
                <a:lnTo>
                  <a:pt x="1071" y="6"/>
                </a:lnTo>
                <a:lnTo>
                  <a:pt x="1114" y="10"/>
                </a:lnTo>
                <a:lnTo>
                  <a:pt x="1155" y="16"/>
                </a:lnTo>
                <a:lnTo>
                  <a:pt x="1194" y="23"/>
                </a:lnTo>
                <a:lnTo>
                  <a:pt x="1233" y="31"/>
                </a:lnTo>
                <a:lnTo>
                  <a:pt x="1270" y="40"/>
                </a:lnTo>
                <a:lnTo>
                  <a:pt x="1305" y="51"/>
                </a:lnTo>
                <a:lnTo>
                  <a:pt x="1340" y="63"/>
                </a:lnTo>
                <a:lnTo>
                  <a:pt x="1373" y="75"/>
                </a:lnTo>
                <a:lnTo>
                  <a:pt x="1404" y="89"/>
                </a:lnTo>
                <a:lnTo>
                  <a:pt x="1435" y="104"/>
                </a:lnTo>
                <a:lnTo>
                  <a:pt x="1464" y="120"/>
                </a:lnTo>
                <a:lnTo>
                  <a:pt x="1492" y="137"/>
                </a:lnTo>
                <a:lnTo>
                  <a:pt x="1519" y="156"/>
                </a:lnTo>
                <a:lnTo>
                  <a:pt x="1545" y="175"/>
                </a:lnTo>
                <a:lnTo>
                  <a:pt x="1570" y="196"/>
                </a:lnTo>
                <a:lnTo>
                  <a:pt x="1593" y="217"/>
                </a:lnTo>
                <a:lnTo>
                  <a:pt x="1615" y="239"/>
                </a:lnTo>
                <a:lnTo>
                  <a:pt x="1636" y="263"/>
                </a:lnTo>
                <a:lnTo>
                  <a:pt x="1656" y="288"/>
                </a:lnTo>
                <a:lnTo>
                  <a:pt x="1675" y="313"/>
                </a:lnTo>
                <a:lnTo>
                  <a:pt x="1693" y="339"/>
                </a:lnTo>
                <a:lnTo>
                  <a:pt x="1710" y="366"/>
                </a:lnTo>
                <a:lnTo>
                  <a:pt x="1725" y="395"/>
                </a:lnTo>
                <a:lnTo>
                  <a:pt x="1740" y="424"/>
                </a:lnTo>
                <a:lnTo>
                  <a:pt x="1754" y="455"/>
                </a:lnTo>
                <a:lnTo>
                  <a:pt x="1766" y="485"/>
                </a:lnTo>
                <a:lnTo>
                  <a:pt x="1778" y="517"/>
                </a:lnTo>
                <a:lnTo>
                  <a:pt x="1788" y="550"/>
                </a:lnTo>
                <a:lnTo>
                  <a:pt x="1798" y="584"/>
                </a:lnTo>
                <a:lnTo>
                  <a:pt x="1805" y="622"/>
                </a:lnTo>
                <a:lnTo>
                  <a:pt x="1813" y="662"/>
                </a:lnTo>
                <a:lnTo>
                  <a:pt x="1817" y="683"/>
                </a:lnTo>
                <a:lnTo>
                  <a:pt x="1820" y="704"/>
                </a:lnTo>
                <a:lnTo>
                  <a:pt x="1822" y="725"/>
                </a:lnTo>
                <a:lnTo>
                  <a:pt x="1823" y="747"/>
                </a:lnTo>
                <a:lnTo>
                  <a:pt x="1884" y="747"/>
                </a:lnTo>
                <a:lnTo>
                  <a:pt x="1915" y="747"/>
                </a:lnTo>
                <a:lnTo>
                  <a:pt x="1927" y="747"/>
                </a:lnTo>
                <a:lnTo>
                  <a:pt x="1928" y="747"/>
                </a:lnTo>
                <a:lnTo>
                  <a:pt x="1927" y="749"/>
                </a:lnTo>
                <a:lnTo>
                  <a:pt x="1916" y="760"/>
                </a:lnTo>
                <a:lnTo>
                  <a:pt x="1887" y="791"/>
                </a:lnTo>
                <a:lnTo>
                  <a:pt x="1831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3" name="Freeform 169"/>
          <xdr:cNvSpPr>
            <a:spLocks/>
          </xdr:cNvSpPr>
        </xdr:nvSpPr>
        <xdr:spPr bwMode="auto">
          <a:xfrm>
            <a:off x="2333" y="530"/>
            <a:ext cx="71" cy="71"/>
          </a:xfrm>
          <a:custGeom>
            <a:avLst/>
            <a:gdLst>
              <a:gd name="T0" fmla="*/ 0 w 357"/>
              <a:gd name="T1" fmla="*/ 0 h 428"/>
              <a:gd name="T2" fmla="*/ 0 w 357"/>
              <a:gd name="T3" fmla="*/ 0 h 428"/>
              <a:gd name="T4" fmla="*/ 0 w 357"/>
              <a:gd name="T5" fmla="*/ 0 h 428"/>
              <a:gd name="T6" fmla="*/ 0 w 357"/>
              <a:gd name="T7" fmla="*/ 0 h 428"/>
              <a:gd name="T8" fmla="*/ 0 w 357"/>
              <a:gd name="T9" fmla="*/ 0 h 428"/>
              <a:gd name="T10" fmla="*/ 0 w 357"/>
              <a:gd name="T11" fmla="*/ 0 h 428"/>
              <a:gd name="T12" fmla="*/ 0 w 357"/>
              <a:gd name="T13" fmla="*/ 0 h 428"/>
              <a:gd name="T14" fmla="*/ 0 w 357"/>
              <a:gd name="T15" fmla="*/ 0 h 428"/>
              <a:gd name="T16" fmla="*/ 0 w 357"/>
              <a:gd name="T17" fmla="*/ 0 h 428"/>
              <a:gd name="T18" fmla="*/ 0 w 357"/>
              <a:gd name="T19" fmla="*/ 0 h 428"/>
              <a:gd name="T20" fmla="*/ 0 w 357"/>
              <a:gd name="T21" fmla="*/ 0 h 428"/>
              <a:gd name="T22" fmla="*/ 0 w 357"/>
              <a:gd name="T23" fmla="*/ 0 h 428"/>
              <a:gd name="T24" fmla="*/ 0 w 357"/>
              <a:gd name="T25" fmla="*/ 0 h 428"/>
              <a:gd name="T26" fmla="*/ 0 w 357"/>
              <a:gd name="T27" fmla="*/ 0 h 428"/>
              <a:gd name="T28" fmla="*/ 0 w 357"/>
              <a:gd name="T29" fmla="*/ 0 h 428"/>
              <a:gd name="T30" fmla="*/ 0 w 357"/>
              <a:gd name="T31" fmla="*/ 0 h 428"/>
              <a:gd name="T32" fmla="*/ 0 w 357"/>
              <a:gd name="T33" fmla="*/ 0 h 428"/>
              <a:gd name="T34" fmla="*/ 0 w 357"/>
              <a:gd name="T35" fmla="*/ 0 h 428"/>
              <a:gd name="T36" fmla="*/ 0 w 357"/>
              <a:gd name="T37" fmla="*/ 0 h 428"/>
              <a:gd name="T38" fmla="*/ 0 w 357"/>
              <a:gd name="T39" fmla="*/ 0 h 428"/>
              <a:gd name="T40" fmla="*/ 0 w 357"/>
              <a:gd name="T41" fmla="*/ 0 h 428"/>
              <a:gd name="T42" fmla="*/ 0 w 357"/>
              <a:gd name="T43" fmla="*/ 0 h 428"/>
              <a:gd name="T44" fmla="*/ 0 w 357"/>
              <a:gd name="T45" fmla="*/ 0 h 428"/>
              <a:gd name="T46" fmla="*/ 0 w 357"/>
              <a:gd name="T47" fmla="*/ 0 h 428"/>
              <a:gd name="T48" fmla="*/ 0 w 357"/>
              <a:gd name="T49" fmla="*/ 0 h 428"/>
              <a:gd name="T50" fmla="*/ 0 w 357"/>
              <a:gd name="T51" fmla="*/ 0 h 428"/>
              <a:gd name="T52" fmla="*/ 0 w 357"/>
              <a:gd name="T53" fmla="*/ 0 h 428"/>
              <a:gd name="T54" fmla="*/ 0 w 357"/>
              <a:gd name="T55" fmla="*/ 0 h 428"/>
              <a:gd name="T56" fmla="*/ 0 w 357"/>
              <a:gd name="T57" fmla="*/ 0 h 428"/>
              <a:gd name="T58" fmla="*/ 0 w 357"/>
              <a:gd name="T59" fmla="*/ 0 h 428"/>
              <a:gd name="T60" fmla="*/ 0 w 357"/>
              <a:gd name="T61" fmla="*/ 0 h 428"/>
              <a:gd name="T62" fmla="*/ 0 w 357"/>
              <a:gd name="T63" fmla="*/ 0 h 428"/>
              <a:gd name="T64" fmla="*/ 0 w 357"/>
              <a:gd name="T65" fmla="*/ 0 h 428"/>
              <a:gd name="T66" fmla="*/ 0 w 357"/>
              <a:gd name="T67" fmla="*/ 0 h 428"/>
              <a:gd name="T68" fmla="*/ 0 w 357"/>
              <a:gd name="T69" fmla="*/ 0 h 428"/>
              <a:gd name="T70" fmla="*/ 0 w 357"/>
              <a:gd name="T71" fmla="*/ 0 h 428"/>
              <a:gd name="T72" fmla="*/ 0 w 357"/>
              <a:gd name="T73" fmla="*/ 0 h 428"/>
              <a:gd name="T74" fmla="*/ 0 w 357"/>
              <a:gd name="T75" fmla="*/ 0 h 428"/>
              <a:gd name="T76" fmla="*/ 0 w 357"/>
              <a:gd name="T77" fmla="*/ 0 h 428"/>
              <a:gd name="T78" fmla="*/ 0 w 357"/>
              <a:gd name="T79" fmla="*/ 0 h 428"/>
              <a:gd name="T80" fmla="*/ 0 w 357"/>
              <a:gd name="T81" fmla="*/ 0 h 428"/>
              <a:gd name="T82" fmla="*/ 0 w 357"/>
              <a:gd name="T83" fmla="*/ 0 h 428"/>
              <a:gd name="T84" fmla="*/ 0 w 357"/>
              <a:gd name="T85" fmla="*/ 0 h 428"/>
              <a:gd name="T86" fmla="*/ 0 w 357"/>
              <a:gd name="T87" fmla="*/ 0 h 42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8">
                <a:moveTo>
                  <a:pt x="44" y="105"/>
                </a:moveTo>
                <a:lnTo>
                  <a:pt x="44" y="105"/>
                </a:lnTo>
                <a:lnTo>
                  <a:pt x="54" y="105"/>
                </a:lnTo>
                <a:lnTo>
                  <a:pt x="64" y="106"/>
                </a:lnTo>
                <a:lnTo>
                  <a:pt x="74" y="108"/>
                </a:lnTo>
                <a:lnTo>
                  <a:pt x="83" y="110"/>
                </a:lnTo>
                <a:lnTo>
                  <a:pt x="93" y="112"/>
                </a:lnTo>
                <a:lnTo>
                  <a:pt x="103" y="116"/>
                </a:lnTo>
                <a:lnTo>
                  <a:pt x="112" y="121"/>
                </a:lnTo>
                <a:lnTo>
                  <a:pt x="122" y="125"/>
                </a:lnTo>
                <a:lnTo>
                  <a:pt x="131" y="130"/>
                </a:lnTo>
                <a:lnTo>
                  <a:pt x="140" y="136"/>
                </a:lnTo>
                <a:lnTo>
                  <a:pt x="149" y="143"/>
                </a:lnTo>
                <a:lnTo>
                  <a:pt x="158" y="150"/>
                </a:lnTo>
                <a:lnTo>
                  <a:pt x="167" y="158"/>
                </a:lnTo>
                <a:lnTo>
                  <a:pt x="175" y="166"/>
                </a:lnTo>
                <a:lnTo>
                  <a:pt x="184" y="176"/>
                </a:lnTo>
                <a:lnTo>
                  <a:pt x="192" y="185"/>
                </a:lnTo>
                <a:lnTo>
                  <a:pt x="199" y="196"/>
                </a:lnTo>
                <a:lnTo>
                  <a:pt x="207" y="206"/>
                </a:lnTo>
                <a:lnTo>
                  <a:pt x="214" y="218"/>
                </a:lnTo>
                <a:lnTo>
                  <a:pt x="221" y="230"/>
                </a:lnTo>
                <a:lnTo>
                  <a:pt x="227" y="243"/>
                </a:lnTo>
                <a:lnTo>
                  <a:pt x="234" y="257"/>
                </a:lnTo>
                <a:lnTo>
                  <a:pt x="239" y="271"/>
                </a:lnTo>
                <a:lnTo>
                  <a:pt x="244" y="285"/>
                </a:lnTo>
                <a:lnTo>
                  <a:pt x="249" y="302"/>
                </a:lnTo>
                <a:lnTo>
                  <a:pt x="254" y="317"/>
                </a:lnTo>
                <a:lnTo>
                  <a:pt x="257" y="335"/>
                </a:lnTo>
                <a:lnTo>
                  <a:pt x="261" y="351"/>
                </a:lnTo>
                <a:lnTo>
                  <a:pt x="264" y="370"/>
                </a:lnTo>
                <a:lnTo>
                  <a:pt x="266" y="389"/>
                </a:lnTo>
                <a:lnTo>
                  <a:pt x="267" y="408"/>
                </a:lnTo>
                <a:lnTo>
                  <a:pt x="269" y="428"/>
                </a:lnTo>
                <a:lnTo>
                  <a:pt x="357" y="424"/>
                </a:lnTo>
                <a:lnTo>
                  <a:pt x="355" y="400"/>
                </a:lnTo>
                <a:lnTo>
                  <a:pt x="354" y="376"/>
                </a:lnTo>
                <a:lnTo>
                  <a:pt x="351" y="354"/>
                </a:lnTo>
                <a:lnTo>
                  <a:pt x="347" y="331"/>
                </a:lnTo>
                <a:lnTo>
                  <a:pt x="343" y="310"/>
                </a:lnTo>
                <a:lnTo>
                  <a:pt x="338" y="289"/>
                </a:lnTo>
                <a:lnTo>
                  <a:pt x="333" y="268"/>
                </a:lnTo>
                <a:lnTo>
                  <a:pt x="327" y="248"/>
                </a:lnTo>
                <a:lnTo>
                  <a:pt x="320" y="229"/>
                </a:lnTo>
                <a:lnTo>
                  <a:pt x="312" y="210"/>
                </a:lnTo>
                <a:lnTo>
                  <a:pt x="304" y="192"/>
                </a:lnTo>
                <a:lnTo>
                  <a:pt x="296" y="176"/>
                </a:lnTo>
                <a:lnTo>
                  <a:pt x="287" y="159"/>
                </a:lnTo>
                <a:lnTo>
                  <a:pt x="277" y="144"/>
                </a:lnTo>
                <a:lnTo>
                  <a:pt x="267" y="129"/>
                </a:lnTo>
                <a:lnTo>
                  <a:pt x="257" y="115"/>
                </a:lnTo>
                <a:lnTo>
                  <a:pt x="245" y="101"/>
                </a:lnTo>
                <a:lnTo>
                  <a:pt x="234" y="89"/>
                </a:lnTo>
                <a:lnTo>
                  <a:pt x="222" y="77"/>
                </a:lnTo>
                <a:lnTo>
                  <a:pt x="210" y="65"/>
                </a:lnTo>
                <a:lnTo>
                  <a:pt x="197" y="56"/>
                </a:lnTo>
                <a:lnTo>
                  <a:pt x="184" y="46"/>
                </a:lnTo>
                <a:lnTo>
                  <a:pt x="171" y="38"/>
                </a:lnTo>
                <a:lnTo>
                  <a:pt x="158" y="30"/>
                </a:lnTo>
                <a:lnTo>
                  <a:pt x="144" y="23"/>
                </a:lnTo>
                <a:lnTo>
                  <a:pt x="130" y="17"/>
                </a:lnTo>
                <a:lnTo>
                  <a:pt x="116" y="12"/>
                </a:lnTo>
                <a:lnTo>
                  <a:pt x="102" y="9"/>
                </a:lnTo>
                <a:lnTo>
                  <a:pt x="88" y="5"/>
                </a:lnTo>
                <a:lnTo>
                  <a:pt x="73" y="3"/>
                </a:lnTo>
                <a:lnTo>
                  <a:pt x="59" y="2"/>
                </a:lnTo>
                <a:lnTo>
                  <a:pt x="44" y="0"/>
                </a:lnTo>
                <a:lnTo>
                  <a:pt x="39" y="0"/>
                </a:lnTo>
                <a:lnTo>
                  <a:pt x="34" y="2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1"/>
                </a:lnTo>
                <a:lnTo>
                  <a:pt x="11" y="89"/>
                </a:lnTo>
                <a:lnTo>
                  <a:pt x="17" y="95"/>
                </a:lnTo>
                <a:lnTo>
                  <a:pt x="25" y="101"/>
                </a:lnTo>
                <a:lnTo>
                  <a:pt x="29" y="102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4" name="Freeform 170"/>
          <xdr:cNvSpPr>
            <a:spLocks/>
          </xdr:cNvSpPr>
        </xdr:nvSpPr>
        <xdr:spPr bwMode="auto">
          <a:xfrm>
            <a:off x="2269" y="530"/>
            <a:ext cx="72" cy="110"/>
          </a:xfrm>
          <a:custGeom>
            <a:avLst/>
            <a:gdLst>
              <a:gd name="T0" fmla="*/ 0 w 361"/>
              <a:gd name="T1" fmla="*/ 0 h 660"/>
              <a:gd name="T2" fmla="*/ 0 w 361"/>
              <a:gd name="T3" fmla="*/ 0 h 660"/>
              <a:gd name="T4" fmla="*/ 0 w 361"/>
              <a:gd name="T5" fmla="*/ 0 h 660"/>
              <a:gd name="T6" fmla="*/ 0 w 361"/>
              <a:gd name="T7" fmla="*/ 0 h 660"/>
              <a:gd name="T8" fmla="*/ 0 w 361"/>
              <a:gd name="T9" fmla="*/ 0 h 660"/>
              <a:gd name="T10" fmla="*/ 0 w 361"/>
              <a:gd name="T11" fmla="*/ 0 h 660"/>
              <a:gd name="T12" fmla="*/ 0 w 361"/>
              <a:gd name="T13" fmla="*/ 0 h 660"/>
              <a:gd name="T14" fmla="*/ 0 w 361"/>
              <a:gd name="T15" fmla="*/ 0 h 660"/>
              <a:gd name="T16" fmla="*/ 0 w 361"/>
              <a:gd name="T17" fmla="*/ 0 h 660"/>
              <a:gd name="T18" fmla="*/ 0 w 361"/>
              <a:gd name="T19" fmla="*/ 0 h 660"/>
              <a:gd name="T20" fmla="*/ 0 w 361"/>
              <a:gd name="T21" fmla="*/ 0 h 660"/>
              <a:gd name="T22" fmla="*/ 0 w 361"/>
              <a:gd name="T23" fmla="*/ 0 h 660"/>
              <a:gd name="T24" fmla="*/ 0 w 361"/>
              <a:gd name="T25" fmla="*/ 0 h 660"/>
              <a:gd name="T26" fmla="*/ 0 w 361"/>
              <a:gd name="T27" fmla="*/ 0 h 660"/>
              <a:gd name="T28" fmla="*/ 0 w 361"/>
              <a:gd name="T29" fmla="*/ 0 h 660"/>
              <a:gd name="T30" fmla="*/ 0 w 361"/>
              <a:gd name="T31" fmla="*/ 0 h 660"/>
              <a:gd name="T32" fmla="*/ 0 w 361"/>
              <a:gd name="T33" fmla="*/ 0 h 660"/>
              <a:gd name="T34" fmla="*/ 0 w 361"/>
              <a:gd name="T35" fmla="*/ 0 h 660"/>
              <a:gd name="T36" fmla="*/ 0 w 361"/>
              <a:gd name="T37" fmla="*/ 0 h 660"/>
              <a:gd name="T38" fmla="*/ 0 w 361"/>
              <a:gd name="T39" fmla="*/ 0 h 660"/>
              <a:gd name="T40" fmla="*/ 0 w 361"/>
              <a:gd name="T41" fmla="*/ 0 h 660"/>
              <a:gd name="T42" fmla="*/ 0 w 361"/>
              <a:gd name="T43" fmla="*/ 0 h 660"/>
              <a:gd name="T44" fmla="*/ 0 w 361"/>
              <a:gd name="T45" fmla="*/ 0 h 660"/>
              <a:gd name="T46" fmla="*/ 0 w 361"/>
              <a:gd name="T47" fmla="*/ 0 h 660"/>
              <a:gd name="T48" fmla="*/ 0 w 361"/>
              <a:gd name="T49" fmla="*/ 0 h 660"/>
              <a:gd name="T50" fmla="*/ 0 w 361"/>
              <a:gd name="T51" fmla="*/ 0 h 660"/>
              <a:gd name="T52" fmla="*/ 0 w 361"/>
              <a:gd name="T53" fmla="*/ 0 h 660"/>
              <a:gd name="T54" fmla="*/ 0 w 361"/>
              <a:gd name="T55" fmla="*/ 0 h 660"/>
              <a:gd name="T56" fmla="*/ 0 w 361"/>
              <a:gd name="T57" fmla="*/ 0 h 660"/>
              <a:gd name="T58" fmla="*/ 0 w 361"/>
              <a:gd name="T59" fmla="*/ 0 h 660"/>
              <a:gd name="T60" fmla="*/ 0 w 361"/>
              <a:gd name="T61" fmla="*/ 0 h 660"/>
              <a:gd name="T62" fmla="*/ 0 w 361"/>
              <a:gd name="T63" fmla="*/ 0 h 660"/>
              <a:gd name="T64" fmla="*/ 0 w 361"/>
              <a:gd name="T65" fmla="*/ 0 h 660"/>
              <a:gd name="T66" fmla="*/ 0 w 361"/>
              <a:gd name="T67" fmla="*/ 0 h 660"/>
              <a:gd name="T68" fmla="*/ 0 w 361"/>
              <a:gd name="T69" fmla="*/ 0 h 660"/>
              <a:gd name="T70" fmla="*/ 0 w 361"/>
              <a:gd name="T71" fmla="*/ 0 h 660"/>
              <a:gd name="T72" fmla="*/ 0 w 361"/>
              <a:gd name="T73" fmla="*/ 0 h 660"/>
              <a:gd name="T74" fmla="*/ 0 w 361"/>
              <a:gd name="T75" fmla="*/ 0 h 660"/>
              <a:gd name="T76" fmla="*/ 0 w 361"/>
              <a:gd name="T77" fmla="*/ 0 h 660"/>
              <a:gd name="T78" fmla="*/ 0 w 361"/>
              <a:gd name="T79" fmla="*/ 0 h 660"/>
              <a:gd name="T80" fmla="*/ 0 w 361"/>
              <a:gd name="T81" fmla="*/ 0 h 660"/>
              <a:gd name="T82" fmla="*/ 0 w 361"/>
              <a:gd name="T83" fmla="*/ 0 h 66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1" h="660">
                <a:moveTo>
                  <a:pt x="88" y="608"/>
                </a:moveTo>
                <a:lnTo>
                  <a:pt x="88" y="608"/>
                </a:lnTo>
                <a:lnTo>
                  <a:pt x="88" y="565"/>
                </a:lnTo>
                <a:lnTo>
                  <a:pt x="90" y="524"/>
                </a:lnTo>
                <a:lnTo>
                  <a:pt x="92" y="487"/>
                </a:lnTo>
                <a:lnTo>
                  <a:pt x="96" y="450"/>
                </a:lnTo>
                <a:lnTo>
                  <a:pt x="100" y="417"/>
                </a:lnTo>
                <a:lnTo>
                  <a:pt x="105" y="387"/>
                </a:lnTo>
                <a:lnTo>
                  <a:pt x="111" y="357"/>
                </a:lnTo>
                <a:lnTo>
                  <a:pt x="117" y="330"/>
                </a:lnTo>
                <a:lnTo>
                  <a:pt x="124" y="305"/>
                </a:lnTo>
                <a:lnTo>
                  <a:pt x="132" y="283"/>
                </a:lnTo>
                <a:lnTo>
                  <a:pt x="140" y="262"/>
                </a:lnTo>
                <a:lnTo>
                  <a:pt x="148" y="243"/>
                </a:lnTo>
                <a:lnTo>
                  <a:pt x="157" y="226"/>
                </a:lnTo>
                <a:lnTo>
                  <a:pt x="166" y="210"/>
                </a:lnTo>
                <a:lnTo>
                  <a:pt x="176" y="196"/>
                </a:lnTo>
                <a:lnTo>
                  <a:pt x="186" y="183"/>
                </a:lnTo>
                <a:lnTo>
                  <a:pt x="195" y="171"/>
                </a:lnTo>
                <a:lnTo>
                  <a:pt x="206" y="162"/>
                </a:lnTo>
                <a:lnTo>
                  <a:pt x="216" y="152"/>
                </a:lnTo>
                <a:lnTo>
                  <a:pt x="227" y="144"/>
                </a:lnTo>
                <a:lnTo>
                  <a:pt x="237" y="137"/>
                </a:lnTo>
                <a:lnTo>
                  <a:pt x="248" y="131"/>
                </a:lnTo>
                <a:lnTo>
                  <a:pt x="259" y="125"/>
                </a:lnTo>
                <a:lnTo>
                  <a:pt x="270" y="121"/>
                </a:lnTo>
                <a:lnTo>
                  <a:pt x="282" y="116"/>
                </a:lnTo>
                <a:lnTo>
                  <a:pt x="293" y="113"/>
                </a:lnTo>
                <a:lnTo>
                  <a:pt x="304" y="110"/>
                </a:lnTo>
                <a:lnTo>
                  <a:pt x="315" y="109"/>
                </a:lnTo>
                <a:lnTo>
                  <a:pt x="339" y="105"/>
                </a:lnTo>
                <a:lnTo>
                  <a:pt x="361" y="105"/>
                </a:lnTo>
                <a:lnTo>
                  <a:pt x="361" y="0"/>
                </a:lnTo>
                <a:lnTo>
                  <a:pt x="333" y="2"/>
                </a:lnTo>
                <a:lnTo>
                  <a:pt x="305" y="5"/>
                </a:lnTo>
                <a:lnTo>
                  <a:pt x="289" y="8"/>
                </a:lnTo>
                <a:lnTo>
                  <a:pt x="274" y="11"/>
                </a:lnTo>
                <a:lnTo>
                  <a:pt x="258" y="16"/>
                </a:lnTo>
                <a:lnTo>
                  <a:pt x="243" y="22"/>
                </a:lnTo>
                <a:lnTo>
                  <a:pt x="227" y="29"/>
                </a:lnTo>
                <a:lnTo>
                  <a:pt x="211" y="36"/>
                </a:lnTo>
                <a:lnTo>
                  <a:pt x="196" y="45"/>
                </a:lnTo>
                <a:lnTo>
                  <a:pt x="180" y="56"/>
                </a:lnTo>
                <a:lnTo>
                  <a:pt x="165" y="68"/>
                </a:lnTo>
                <a:lnTo>
                  <a:pt x="150" y="81"/>
                </a:lnTo>
                <a:lnTo>
                  <a:pt x="136" y="96"/>
                </a:lnTo>
                <a:lnTo>
                  <a:pt x="122" y="111"/>
                </a:lnTo>
                <a:lnTo>
                  <a:pt x="108" y="129"/>
                </a:lnTo>
                <a:lnTo>
                  <a:pt x="95" y="149"/>
                </a:lnTo>
                <a:lnTo>
                  <a:pt x="83" y="170"/>
                </a:lnTo>
                <a:lnTo>
                  <a:pt x="71" y="192"/>
                </a:lnTo>
                <a:lnTo>
                  <a:pt x="60" y="217"/>
                </a:lnTo>
                <a:lnTo>
                  <a:pt x="50" y="243"/>
                </a:lnTo>
                <a:lnTo>
                  <a:pt x="41" y="271"/>
                </a:lnTo>
                <a:lnTo>
                  <a:pt x="33" y="301"/>
                </a:lnTo>
                <a:lnTo>
                  <a:pt x="25" y="331"/>
                </a:lnTo>
                <a:lnTo>
                  <a:pt x="19" y="365"/>
                </a:lnTo>
                <a:lnTo>
                  <a:pt x="13" y="401"/>
                </a:lnTo>
                <a:lnTo>
                  <a:pt x="8" y="437"/>
                </a:lnTo>
                <a:lnTo>
                  <a:pt x="5" y="477"/>
                </a:lnTo>
                <a:lnTo>
                  <a:pt x="2" y="518"/>
                </a:lnTo>
                <a:lnTo>
                  <a:pt x="0" y="562"/>
                </a:lnTo>
                <a:lnTo>
                  <a:pt x="0" y="608"/>
                </a:lnTo>
                <a:lnTo>
                  <a:pt x="0" y="615"/>
                </a:lnTo>
                <a:lnTo>
                  <a:pt x="1" y="621"/>
                </a:lnTo>
                <a:lnTo>
                  <a:pt x="2" y="625"/>
                </a:lnTo>
                <a:lnTo>
                  <a:pt x="3" y="631"/>
                </a:lnTo>
                <a:lnTo>
                  <a:pt x="8" y="640"/>
                </a:lnTo>
                <a:lnTo>
                  <a:pt x="13" y="647"/>
                </a:lnTo>
                <a:lnTo>
                  <a:pt x="20" y="653"/>
                </a:lnTo>
                <a:lnTo>
                  <a:pt x="28" y="657"/>
                </a:lnTo>
                <a:lnTo>
                  <a:pt x="35" y="660"/>
                </a:lnTo>
                <a:lnTo>
                  <a:pt x="44" y="660"/>
                </a:lnTo>
                <a:lnTo>
                  <a:pt x="52" y="660"/>
                </a:lnTo>
                <a:lnTo>
                  <a:pt x="60" y="657"/>
                </a:lnTo>
                <a:lnTo>
                  <a:pt x="67" y="653"/>
                </a:lnTo>
                <a:lnTo>
                  <a:pt x="74" y="647"/>
                </a:lnTo>
                <a:lnTo>
                  <a:pt x="80" y="640"/>
                </a:lnTo>
                <a:lnTo>
                  <a:pt x="84" y="631"/>
                </a:lnTo>
                <a:lnTo>
                  <a:pt x="86" y="625"/>
                </a:lnTo>
                <a:lnTo>
                  <a:pt x="87" y="621"/>
                </a:lnTo>
                <a:lnTo>
                  <a:pt x="88" y="615"/>
                </a:lnTo>
                <a:lnTo>
                  <a:pt x="88" y="60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5" name="Freeform 171"/>
          <xdr:cNvSpPr>
            <a:spLocks/>
          </xdr:cNvSpPr>
        </xdr:nvSpPr>
        <xdr:spPr bwMode="auto">
          <a:xfrm>
            <a:off x="2269" y="631"/>
            <a:ext cx="80" cy="100"/>
          </a:xfrm>
          <a:custGeom>
            <a:avLst/>
            <a:gdLst>
              <a:gd name="T0" fmla="*/ 0 w 397"/>
              <a:gd name="T1" fmla="*/ 0 h 598"/>
              <a:gd name="T2" fmla="*/ 0 w 397"/>
              <a:gd name="T3" fmla="*/ 0 h 598"/>
              <a:gd name="T4" fmla="*/ 0 w 397"/>
              <a:gd name="T5" fmla="*/ 0 h 598"/>
              <a:gd name="T6" fmla="*/ 0 w 397"/>
              <a:gd name="T7" fmla="*/ 0 h 598"/>
              <a:gd name="T8" fmla="*/ 0 w 397"/>
              <a:gd name="T9" fmla="*/ 0 h 598"/>
              <a:gd name="T10" fmla="*/ 0 w 397"/>
              <a:gd name="T11" fmla="*/ 0 h 598"/>
              <a:gd name="T12" fmla="*/ 0 w 397"/>
              <a:gd name="T13" fmla="*/ 0 h 598"/>
              <a:gd name="T14" fmla="*/ 0 w 397"/>
              <a:gd name="T15" fmla="*/ 0 h 598"/>
              <a:gd name="T16" fmla="*/ 0 w 397"/>
              <a:gd name="T17" fmla="*/ 0 h 598"/>
              <a:gd name="T18" fmla="*/ 0 w 397"/>
              <a:gd name="T19" fmla="*/ 0 h 598"/>
              <a:gd name="T20" fmla="*/ 0 w 397"/>
              <a:gd name="T21" fmla="*/ 0 h 598"/>
              <a:gd name="T22" fmla="*/ 0 w 397"/>
              <a:gd name="T23" fmla="*/ 0 h 598"/>
              <a:gd name="T24" fmla="*/ 0 w 397"/>
              <a:gd name="T25" fmla="*/ 0 h 598"/>
              <a:gd name="T26" fmla="*/ 0 w 397"/>
              <a:gd name="T27" fmla="*/ 0 h 598"/>
              <a:gd name="T28" fmla="*/ 0 w 397"/>
              <a:gd name="T29" fmla="*/ 0 h 598"/>
              <a:gd name="T30" fmla="*/ 0 w 397"/>
              <a:gd name="T31" fmla="*/ 0 h 598"/>
              <a:gd name="T32" fmla="*/ 0 w 397"/>
              <a:gd name="T33" fmla="*/ 0 h 598"/>
              <a:gd name="T34" fmla="*/ 0 w 397"/>
              <a:gd name="T35" fmla="*/ 0 h 598"/>
              <a:gd name="T36" fmla="*/ 0 w 397"/>
              <a:gd name="T37" fmla="*/ 0 h 598"/>
              <a:gd name="T38" fmla="*/ 0 w 397"/>
              <a:gd name="T39" fmla="*/ 0 h 598"/>
              <a:gd name="T40" fmla="*/ 0 w 397"/>
              <a:gd name="T41" fmla="*/ 0 h 598"/>
              <a:gd name="T42" fmla="*/ 0 w 397"/>
              <a:gd name="T43" fmla="*/ 0 h 598"/>
              <a:gd name="T44" fmla="*/ 0 w 397"/>
              <a:gd name="T45" fmla="*/ 0 h 598"/>
              <a:gd name="T46" fmla="*/ 0 w 397"/>
              <a:gd name="T47" fmla="*/ 0 h 598"/>
              <a:gd name="T48" fmla="*/ 0 w 397"/>
              <a:gd name="T49" fmla="*/ 0 h 598"/>
              <a:gd name="T50" fmla="*/ 0 w 397"/>
              <a:gd name="T51" fmla="*/ 0 h 598"/>
              <a:gd name="T52" fmla="*/ 0 w 397"/>
              <a:gd name="T53" fmla="*/ 0 h 598"/>
              <a:gd name="T54" fmla="*/ 0 w 397"/>
              <a:gd name="T55" fmla="*/ 0 h 598"/>
              <a:gd name="T56" fmla="*/ 0 w 397"/>
              <a:gd name="T57" fmla="*/ 0 h 598"/>
              <a:gd name="T58" fmla="*/ 0 w 397"/>
              <a:gd name="T59" fmla="*/ 0 h 598"/>
              <a:gd name="T60" fmla="*/ 0 w 397"/>
              <a:gd name="T61" fmla="*/ 0 h 598"/>
              <a:gd name="T62" fmla="*/ 0 w 397"/>
              <a:gd name="T63" fmla="*/ 0 h 598"/>
              <a:gd name="T64" fmla="*/ 0 w 397"/>
              <a:gd name="T65" fmla="*/ 0 h 598"/>
              <a:gd name="T66" fmla="*/ 0 w 397"/>
              <a:gd name="T67" fmla="*/ 0 h 598"/>
              <a:gd name="T68" fmla="*/ 0 w 397"/>
              <a:gd name="T69" fmla="*/ 0 h 598"/>
              <a:gd name="T70" fmla="*/ 0 w 397"/>
              <a:gd name="T71" fmla="*/ 0 h 598"/>
              <a:gd name="T72" fmla="*/ 0 w 397"/>
              <a:gd name="T73" fmla="*/ 0 h 598"/>
              <a:gd name="T74" fmla="*/ 0 w 397"/>
              <a:gd name="T75" fmla="*/ 0 h 598"/>
              <a:gd name="T76" fmla="*/ 0 w 397"/>
              <a:gd name="T77" fmla="*/ 0 h 598"/>
              <a:gd name="T78" fmla="*/ 0 w 397"/>
              <a:gd name="T79" fmla="*/ 0 h 598"/>
              <a:gd name="T80" fmla="*/ 0 w 397"/>
              <a:gd name="T81" fmla="*/ 0 h 598"/>
              <a:gd name="T82" fmla="*/ 0 w 397"/>
              <a:gd name="T83" fmla="*/ 0 h 598"/>
              <a:gd name="T84" fmla="*/ 0 w 397"/>
              <a:gd name="T85" fmla="*/ 0 h 598"/>
              <a:gd name="T86" fmla="*/ 0 w 397"/>
              <a:gd name="T87" fmla="*/ 0 h 59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7" h="598">
                <a:moveTo>
                  <a:pt x="353" y="494"/>
                </a:moveTo>
                <a:lnTo>
                  <a:pt x="353" y="494"/>
                </a:lnTo>
                <a:lnTo>
                  <a:pt x="343" y="494"/>
                </a:lnTo>
                <a:lnTo>
                  <a:pt x="333" y="493"/>
                </a:lnTo>
                <a:lnTo>
                  <a:pt x="322" y="492"/>
                </a:lnTo>
                <a:lnTo>
                  <a:pt x="312" y="491"/>
                </a:lnTo>
                <a:lnTo>
                  <a:pt x="301" y="488"/>
                </a:lnTo>
                <a:lnTo>
                  <a:pt x="290" y="485"/>
                </a:lnTo>
                <a:lnTo>
                  <a:pt x="279" y="481"/>
                </a:lnTo>
                <a:lnTo>
                  <a:pt x="268" y="477"/>
                </a:lnTo>
                <a:lnTo>
                  <a:pt x="258" y="472"/>
                </a:lnTo>
                <a:lnTo>
                  <a:pt x="247" y="466"/>
                </a:lnTo>
                <a:lnTo>
                  <a:pt x="236" y="459"/>
                </a:lnTo>
                <a:lnTo>
                  <a:pt x="226" y="452"/>
                </a:lnTo>
                <a:lnTo>
                  <a:pt x="215" y="442"/>
                </a:lnTo>
                <a:lnTo>
                  <a:pt x="205" y="433"/>
                </a:lnTo>
                <a:lnTo>
                  <a:pt x="195" y="422"/>
                </a:lnTo>
                <a:lnTo>
                  <a:pt x="185" y="411"/>
                </a:lnTo>
                <a:lnTo>
                  <a:pt x="175" y="398"/>
                </a:lnTo>
                <a:lnTo>
                  <a:pt x="166" y="382"/>
                </a:lnTo>
                <a:lnTo>
                  <a:pt x="157" y="367"/>
                </a:lnTo>
                <a:lnTo>
                  <a:pt x="148" y="349"/>
                </a:lnTo>
                <a:lnTo>
                  <a:pt x="139" y="331"/>
                </a:lnTo>
                <a:lnTo>
                  <a:pt x="131" y="311"/>
                </a:lnTo>
                <a:lnTo>
                  <a:pt x="124" y="288"/>
                </a:lnTo>
                <a:lnTo>
                  <a:pt x="117" y="264"/>
                </a:lnTo>
                <a:lnTo>
                  <a:pt x="111" y="238"/>
                </a:lnTo>
                <a:lnTo>
                  <a:pt x="105" y="211"/>
                </a:lnTo>
                <a:lnTo>
                  <a:pt x="100" y="181"/>
                </a:lnTo>
                <a:lnTo>
                  <a:pt x="96" y="149"/>
                </a:lnTo>
                <a:lnTo>
                  <a:pt x="92" y="115"/>
                </a:lnTo>
                <a:lnTo>
                  <a:pt x="90" y="79"/>
                </a:lnTo>
                <a:lnTo>
                  <a:pt x="88" y="41"/>
                </a:lnTo>
                <a:lnTo>
                  <a:pt x="88" y="0"/>
                </a:lnTo>
                <a:lnTo>
                  <a:pt x="0" y="0"/>
                </a:lnTo>
                <a:lnTo>
                  <a:pt x="0" y="43"/>
                </a:lnTo>
                <a:lnTo>
                  <a:pt x="2" y="86"/>
                </a:lnTo>
                <a:lnTo>
                  <a:pt x="5" y="125"/>
                </a:lnTo>
                <a:lnTo>
                  <a:pt x="8" y="162"/>
                </a:lnTo>
                <a:lnTo>
                  <a:pt x="13" y="199"/>
                </a:lnTo>
                <a:lnTo>
                  <a:pt x="19" y="232"/>
                </a:lnTo>
                <a:lnTo>
                  <a:pt x="25" y="265"/>
                </a:lnTo>
                <a:lnTo>
                  <a:pt x="33" y="295"/>
                </a:lnTo>
                <a:lnTo>
                  <a:pt x="41" y="324"/>
                </a:lnTo>
                <a:lnTo>
                  <a:pt x="50" y="351"/>
                </a:lnTo>
                <a:lnTo>
                  <a:pt x="60" y="376"/>
                </a:lnTo>
                <a:lnTo>
                  <a:pt x="71" y="400"/>
                </a:lnTo>
                <a:lnTo>
                  <a:pt x="82" y="422"/>
                </a:lnTo>
                <a:lnTo>
                  <a:pt x="94" y="444"/>
                </a:lnTo>
                <a:lnTo>
                  <a:pt x="107" y="462"/>
                </a:lnTo>
                <a:lnTo>
                  <a:pt x="120" y="480"/>
                </a:lnTo>
                <a:lnTo>
                  <a:pt x="134" y="497"/>
                </a:lnTo>
                <a:lnTo>
                  <a:pt x="148" y="512"/>
                </a:lnTo>
                <a:lnTo>
                  <a:pt x="162" y="526"/>
                </a:lnTo>
                <a:lnTo>
                  <a:pt x="177" y="538"/>
                </a:lnTo>
                <a:lnTo>
                  <a:pt x="192" y="548"/>
                </a:lnTo>
                <a:lnTo>
                  <a:pt x="207" y="559"/>
                </a:lnTo>
                <a:lnTo>
                  <a:pt x="222" y="567"/>
                </a:lnTo>
                <a:lnTo>
                  <a:pt x="238" y="574"/>
                </a:lnTo>
                <a:lnTo>
                  <a:pt x="253" y="580"/>
                </a:lnTo>
                <a:lnTo>
                  <a:pt x="268" y="585"/>
                </a:lnTo>
                <a:lnTo>
                  <a:pt x="283" y="590"/>
                </a:lnTo>
                <a:lnTo>
                  <a:pt x="298" y="593"/>
                </a:lnTo>
                <a:lnTo>
                  <a:pt x="312" y="595"/>
                </a:lnTo>
                <a:lnTo>
                  <a:pt x="326" y="597"/>
                </a:lnTo>
                <a:lnTo>
                  <a:pt x="340" y="598"/>
                </a:lnTo>
                <a:lnTo>
                  <a:pt x="353" y="598"/>
                </a:lnTo>
                <a:lnTo>
                  <a:pt x="358" y="598"/>
                </a:lnTo>
                <a:lnTo>
                  <a:pt x="363" y="597"/>
                </a:lnTo>
                <a:lnTo>
                  <a:pt x="368" y="595"/>
                </a:lnTo>
                <a:lnTo>
                  <a:pt x="372" y="593"/>
                </a:lnTo>
                <a:lnTo>
                  <a:pt x="380" y="588"/>
                </a:lnTo>
                <a:lnTo>
                  <a:pt x="386" y="581"/>
                </a:lnTo>
                <a:lnTo>
                  <a:pt x="391" y="574"/>
                </a:lnTo>
                <a:lnTo>
                  <a:pt x="394" y="565"/>
                </a:lnTo>
                <a:lnTo>
                  <a:pt x="396" y="555"/>
                </a:lnTo>
                <a:lnTo>
                  <a:pt x="397" y="546"/>
                </a:lnTo>
                <a:lnTo>
                  <a:pt x="396" y="537"/>
                </a:lnTo>
                <a:lnTo>
                  <a:pt x="394" y="527"/>
                </a:lnTo>
                <a:lnTo>
                  <a:pt x="391" y="518"/>
                </a:lnTo>
                <a:lnTo>
                  <a:pt x="386" y="511"/>
                </a:lnTo>
                <a:lnTo>
                  <a:pt x="380" y="504"/>
                </a:lnTo>
                <a:lnTo>
                  <a:pt x="372" y="499"/>
                </a:lnTo>
                <a:lnTo>
                  <a:pt x="368" y="497"/>
                </a:lnTo>
                <a:lnTo>
                  <a:pt x="363" y="495"/>
                </a:lnTo>
                <a:lnTo>
                  <a:pt x="358" y="494"/>
                </a:lnTo>
                <a:lnTo>
                  <a:pt x="353" y="4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6" name="Freeform 172"/>
          <xdr:cNvSpPr>
            <a:spLocks/>
          </xdr:cNvSpPr>
        </xdr:nvSpPr>
        <xdr:spPr bwMode="auto">
          <a:xfrm>
            <a:off x="2340" y="653"/>
            <a:ext cx="64" cy="78"/>
          </a:xfrm>
          <a:custGeom>
            <a:avLst/>
            <a:gdLst>
              <a:gd name="T0" fmla="*/ 0 w 321"/>
              <a:gd name="T1" fmla="*/ 0 h 468"/>
              <a:gd name="T2" fmla="*/ 0 w 321"/>
              <a:gd name="T3" fmla="*/ 0 h 468"/>
              <a:gd name="T4" fmla="*/ 0 w 321"/>
              <a:gd name="T5" fmla="*/ 0 h 468"/>
              <a:gd name="T6" fmla="*/ 0 w 321"/>
              <a:gd name="T7" fmla="*/ 0 h 468"/>
              <a:gd name="T8" fmla="*/ 0 w 321"/>
              <a:gd name="T9" fmla="*/ 0 h 468"/>
              <a:gd name="T10" fmla="*/ 0 w 321"/>
              <a:gd name="T11" fmla="*/ 0 h 468"/>
              <a:gd name="T12" fmla="*/ 0 w 321"/>
              <a:gd name="T13" fmla="*/ 0 h 468"/>
              <a:gd name="T14" fmla="*/ 0 w 321"/>
              <a:gd name="T15" fmla="*/ 0 h 468"/>
              <a:gd name="T16" fmla="*/ 0 w 321"/>
              <a:gd name="T17" fmla="*/ 0 h 468"/>
              <a:gd name="T18" fmla="*/ 0 w 321"/>
              <a:gd name="T19" fmla="*/ 0 h 468"/>
              <a:gd name="T20" fmla="*/ 0 w 321"/>
              <a:gd name="T21" fmla="*/ 0 h 468"/>
              <a:gd name="T22" fmla="*/ 0 w 321"/>
              <a:gd name="T23" fmla="*/ 0 h 468"/>
              <a:gd name="T24" fmla="*/ 0 w 321"/>
              <a:gd name="T25" fmla="*/ 0 h 468"/>
              <a:gd name="T26" fmla="*/ 0 w 321"/>
              <a:gd name="T27" fmla="*/ 0 h 468"/>
              <a:gd name="T28" fmla="*/ 0 w 321"/>
              <a:gd name="T29" fmla="*/ 0 h 468"/>
              <a:gd name="T30" fmla="*/ 0 w 321"/>
              <a:gd name="T31" fmla="*/ 0 h 468"/>
              <a:gd name="T32" fmla="*/ 0 w 321"/>
              <a:gd name="T33" fmla="*/ 0 h 468"/>
              <a:gd name="T34" fmla="*/ 0 w 321"/>
              <a:gd name="T35" fmla="*/ 0 h 468"/>
              <a:gd name="T36" fmla="*/ 0 w 321"/>
              <a:gd name="T37" fmla="*/ 0 h 468"/>
              <a:gd name="T38" fmla="*/ 0 w 321"/>
              <a:gd name="T39" fmla="*/ 0 h 468"/>
              <a:gd name="T40" fmla="*/ 0 w 321"/>
              <a:gd name="T41" fmla="*/ 0 h 468"/>
              <a:gd name="T42" fmla="*/ 0 w 321"/>
              <a:gd name="T43" fmla="*/ 0 h 468"/>
              <a:gd name="T44" fmla="*/ 0 w 321"/>
              <a:gd name="T45" fmla="*/ 0 h 468"/>
              <a:gd name="T46" fmla="*/ 0 w 321"/>
              <a:gd name="T47" fmla="*/ 0 h 468"/>
              <a:gd name="T48" fmla="*/ 0 w 321"/>
              <a:gd name="T49" fmla="*/ 0 h 468"/>
              <a:gd name="T50" fmla="*/ 0 w 321"/>
              <a:gd name="T51" fmla="*/ 0 h 468"/>
              <a:gd name="T52" fmla="*/ 0 w 321"/>
              <a:gd name="T53" fmla="*/ 0 h 468"/>
              <a:gd name="T54" fmla="*/ 0 w 321"/>
              <a:gd name="T55" fmla="*/ 0 h 468"/>
              <a:gd name="T56" fmla="*/ 0 w 321"/>
              <a:gd name="T57" fmla="*/ 0 h 468"/>
              <a:gd name="T58" fmla="*/ 0 w 321"/>
              <a:gd name="T59" fmla="*/ 0 h 468"/>
              <a:gd name="T60" fmla="*/ 0 w 321"/>
              <a:gd name="T61" fmla="*/ 0 h 468"/>
              <a:gd name="T62" fmla="*/ 0 w 321"/>
              <a:gd name="T63" fmla="*/ 0 h 468"/>
              <a:gd name="T64" fmla="*/ 0 w 321"/>
              <a:gd name="T65" fmla="*/ 0 h 468"/>
              <a:gd name="T66" fmla="*/ 0 w 321"/>
              <a:gd name="T67" fmla="*/ 0 h 468"/>
              <a:gd name="T68" fmla="*/ 0 w 321"/>
              <a:gd name="T69" fmla="*/ 0 h 468"/>
              <a:gd name="T70" fmla="*/ 0 w 321"/>
              <a:gd name="T71" fmla="*/ 0 h 468"/>
              <a:gd name="T72" fmla="*/ 0 w 321"/>
              <a:gd name="T73" fmla="*/ 0 h 468"/>
              <a:gd name="T74" fmla="*/ 0 w 321"/>
              <a:gd name="T75" fmla="*/ 0 h 468"/>
              <a:gd name="T76" fmla="*/ 0 w 321"/>
              <a:gd name="T77" fmla="*/ 0 h 468"/>
              <a:gd name="T78" fmla="*/ 0 w 321"/>
              <a:gd name="T79" fmla="*/ 0 h 468"/>
              <a:gd name="T80" fmla="*/ 0 w 321"/>
              <a:gd name="T81" fmla="*/ 0 h 468"/>
              <a:gd name="T82" fmla="*/ 0 w 321"/>
              <a:gd name="T83" fmla="*/ 0 h 468"/>
              <a:gd name="T84" fmla="*/ 0 w 321"/>
              <a:gd name="T85" fmla="*/ 0 h 468"/>
              <a:gd name="T86" fmla="*/ 0 w 321"/>
              <a:gd name="T87" fmla="*/ 0 h 468"/>
              <a:gd name="T88" fmla="*/ 0 w 321"/>
              <a:gd name="T89" fmla="*/ 0 h 4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8">
                <a:moveTo>
                  <a:pt x="244" y="17"/>
                </a:moveTo>
                <a:lnTo>
                  <a:pt x="233" y="49"/>
                </a:lnTo>
                <a:lnTo>
                  <a:pt x="231" y="69"/>
                </a:lnTo>
                <a:lnTo>
                  <a:pt x="229" y="89"/>
                </a:lnTo>
                <a:lnTo>
                  <a:pt x="226" y="109"/>
                </a:lnTo>
                <a:lnTo>
                  <a:pt x="222" y="128"/>
                </a:lnTo>
                <a:lnTo>
                  <a:pt x="218" y="145"/>
                </a:lnTo>
                <a:lnTo>
                  <a:pt x="214" y="162"/>
                </a:lnTo>
                <a:lnTo>
                  <a:pt x="209" y="178"/>
                </a:lnTo>
                <a:lnTo>
                  <a:pt x="203" y="194"/>
                </a:lnTo>
                <a:lnTo>
                  <a:pt x="197" y="208"/>
                </a:lnTo>
                <a:lnTo>
                  <a:pt x="191" y="222"/>
                </a:lnTo>
                <a:lnTo>
                  <a:pt x="185" y="235"/>
                </a:lnTo>
                <a:lnTo>
                  <a:pt x="178" y="248"/>
                </a:lnTo>
                <a:lnTo>
                  <a:pt x="170" y="259"/>
                </a:lnTo>
                <a:lnTo>
                  <a:pt x="163" y="270"/>
                </a:lnTo>
                <a:lnTo>
                  <a:pt x="155" y="281"/>
                </a:lnTo>
                <a:lnTo>
                  <a:pt x="147" y="290"/>
                </a:lnTo>
                <a:lnTo>
                  <a:pt x="139" y="299"/>
                </a:lnTo>
                <a:lnTo>
                  <a:pt x="130" y="308"/>
                </a:lnTo>
                <a:lnTo>
                  <a:pt x="122" y="316"/>
                </a:lnTo>
                <a:lnTo>
                  <a:pt x="113" y="323"/>
                </a:lnTo>
                <a:lnTo>
                  <a:pt x="103" y="330"/>
                </a:lnTo>
                <a:lnTo>
                  <a:pt x="94" y="336"/>
                </a:lnTo>
                <a:lnTo>
                  <a:pt x="85" y="341"/>
                </a:lnTo>
                <a:lnTo>
                  <a:pt x="76" y="347"/>
                </a:lnTo>
                <a:lnTo>
                  <a:pt x="66" y="350"/>
                </a:lnTo>
                <a:lnTo>
                  <a:pt x="57" y="354"/>
                </a:lnTo>
                <a:lnTo>
                  <a:pt x="47" y="357"/>
                </a:lnTo>
                <a:lnTo>
                  <a:pt x="38" y="359"/>
                </a:lnTo>
                <a:lnTo>
                  <a:pt x="28" y="362"/>
                </a:lnTo>
                <a:lnTo>
                  <a:pt x="19" y="363"/>
                </a:lnTo>
                <a:lnTo>
                  <a:pt x="9" y="364"/>
                </a:lnTo>
                <a:lnTo>
                  <a:pt x="0" y="364"/>
                </a:lnTo>
                <a:lnTo>
                  <a:pt x="0" y="468"/>
                </a:lnTo>
                <a:lnTo>
                  <a:pt x="14" y="468"/>
                </a:lnTo>
                <a:lnTo>
                  <a:pt x="27" y="467"/>
                </a:lnTo>
                <a:lnTo>
                  <a:pt x="41" y="464"/>
                </a:lnTo>
                <a:lnTo>
                  <a:pt x="55" y="462"/>
                </a:lnTo>
                <a:lnTo>
                  <a:pt x="68" y="458"/>
                </a:lnTo>
                <a:lnTo>
                  <a:pt x="82" y="454"/>
                </a:lnTo>
                <a:lnTo>
                  <a:pt x="96" y="448"/>
                </a:lnTo>
                <a:lnTo>
                  <a:pt x="109" y="442"/>
                </a:lnTo>
                <a:lnTo>
                  <a:pt x="122" y="436"/>
                </a:lnTo>
                <a:lnTo>
                  <a:pt x="135" y="428"/>
                </a:lnTo>
                <a:lnTo>
                  <a:pt x="148" y="420"/>
                </a:lnTo>
                <a:lnTo>
                  <a:pt x="161" y="410"/>
                </a:lnTo>
                <a:lnTo>
                  <a:pt x="173" y="400"/>
                </a:lnTo>
                <a:lnTo>
                  <a:pt x="185" y="389"/>
                </a:lnTo>
                <a:lnTo>
                  <a:pt x="197" y="377"/>
                </a:lnTo>
                <a:lnTo>
                  <a:pt x="209" y="364"/>
                </a:lnTo>
                <a:lnTo>
                  <a:pt x="220" y="351"/>
                </a:lnTo>
                <a:lnTo>
                  <a:pt x="231" y="337"/>
                </a:lnTo>
                <a:lnTo>
                  <a:pt x="241" y="322"/>
                </a:lnTo>
                <a:lnTo>
                  <a:pt x="250" y="307"/>
                </a:lnTo>
                <a:lnTo>
                  <a:pt x="260" y="289"/>
                </a:lnTo>
                <a:lnTo>
                  <a:pt x="268" y="272"/>
                </a:lnTo>
                <a:lnTo>
                  <a:pt x="276" y="254"/>
                </a:lnTo>
                <a:lnTo>
                  <a:pt x="284" y="235"/>
                </a:lnTo>
                <a:lnTo>
                  <a:pt x="291" y="215"/>
                </a:lnTo>
                <a:lnTo>
                  <a:pt x="297" y="195"/>
                </a:lnTo>
                <a:lnTo>
                  <a:pt x="303" y="174"/>
                </a:lnTo>
                <a:lnTo>
                  <a:pt x="308" y="151"/>
                </a:lnTo>
                <a:lnTo>
                  <a:pt x="312" y="129"/>
                </a:lnTo>
                <a:lnTo>
                  <a:pt x="316" y="105"/>
                </a:lnTo>
                <a:lnTo>
                  <a:pt x="319" y="81"/>
                </a:lnTo>
                <a:lnTo>
                  <a:pt x="321" y="56"/>
                </a:lnTo>
                <a:lnTo>
                  <a:pt x="309" y="88"/>
                </a:lnTo>
                <a:lnTo>
                  <a:pt x="321" y="56"/>
                </a:lnTo>
                <a:lnTo>
                  <a:pt x="321" y="50"/>
                </a:lnTo>
                <a:lnTo>
                  <a:pt x="320" y="44"/>
                </a:lnTo>
                <a:lnTo>
                  <a:pt x="319" y="38"/>
                </a:lnTo>
                <a:lnTo>
                  <a:pt x="318" y="33"/>
                </a:lnTo>
                <a:lnTo>
                  <a:pt x="314" y="24"/>
                </a:lnTo>
                <a:lnTo>
                  <a:pt x="309" y="16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3" y="2"/>
                </a:lnTo>
                <a:lnTo>
                  <a:pt x="256" y="5"/>
                </a:lnTo>
                <a:lnTo>
                  <a:pt x="249" y="11"/>
                </a:lnTo>
                <a:lnTo>
                  <a:pt x="243" y="17"/>
                </a:lnTo>
                <a:lnTo>
                  <a:pt x="238" y="26"/>
                </a:lnTo>
                <a:lnTo>
                  <a:pt x="236" y="31"/>
                </a:lnTo>
                <a:lnTo>
                  <a:pt x="234" y="36"/>
                </a:lnTo>
                <a:lnTo>
                  <a:pt x="233" y="42"/>
                </a:lnTo>
                <a:lnTo>
                  <a:pt x="233" y="49"/>
                </a:lnTo>
                <a:lnTo>
                  <a:pt x="244" y="1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7" name="Freeform 173"/>
          <xdr:cNvSpPr>
            <a:spLocks/>
          </xdr:cNvSpPr>
        </xdr:nvSpPr>
        <xdr:spPr bwMode="auto">
          <a:xfrm>
            <a:off x="2389" y="633"/>
            <a:ext cx="33" cy="34"/>
          </a:xfrm>
          <a:custGeom>
            <a:avLst/>
            <a:gdLst>
              <a:gd name="T0" fmla="*/ 0 w 167"/>
              <a:gd name="T1" fmla="*/ 0 h 204"/>
              <a:gd name="T2" fmla="*/ 0 w 167"/>
              <a:gd name="T3" fmla="*/ 0 h 204"/>
              <a:gd name="T4" fmla="*/ 0 w 167"/>
              <a:gd name="T5" fmla="*/ 0 h 204"/>
              <a:gd name="T6" fmla="*/ 0 w 167"/>
              <a:gd name="T7" fmla="*/ 0 h 204"/>
              <a:gd name="T8" fmla="*/ 0 w 167"/>
              <a:gd name="T9" fmla="*/ 0 h 204"/>
              <a:gd name="T10" fmla="*/ 0 w 167"/>
              <a:gd name="T11" fmla="*/ 0 h 204"/>
              <a:gd name="T12" fmla="*/ 0 w 167"/>
              <a:gd name="T13" fmla="*/ 0 h 204"/>
              <a:gd name="T14" fmla="*/ 0 w 167"/>
              <a:gd name="T15" fmla="*/ 0 h 204"/>
              <a:gd name="T16" fmla="*/ 0 w 167"/>
              <a:gd name="T17" fmla="*/ 0 h 204"/>
              <a:gd name="T18" fmla="*/ 0 w 167"/>
              <a:gd name="T19" fmla="*/ 0 h 204"/>
              <a:gd name="T20" fmla="*/ 0 w 167"/>
              <a:gd name="T21" fmla="*/ 0 h 204"/>
              <a:gd name="T22" fmla="*/ 0 w 167"/>
              <a:gd name="T23" fmla="*/ 0 h 204"/>
              <a:gd name="T24" fmla="*/ 0 w 167"/>
              <a:gd name="T25" fmla="*/ 0 h 204"/>
              <a:gd name="T26" fmla="*/ 0 w 167"/>
              <a:gd name="T27" fmla="*/ 0 h 204"/>
              <a:gd name="T28" fmla="*/ 0 w 167"/>
              <a:gd name="T29" fmla="*/ 0 h 204"/>
              <a:gd name="T30" fmla="*/ 0 w 167"/>
              <a:gd name="T31" fmla="*/ 0 h 204"/>
              <a:gd name="T32" fmla="*/ 0 w 167"/>
              <a:gd name="T33" fmla="*/ 0 h 204"/>
              <a:gd name="T34" fmla="*/ 0 w 167"/>
              <a:gd name="T35" fmla="*/ 0 h 204"/>
              <a:gd name="T36" fmla="*/ 0 w 167"/>
              <a:gd name="T37" fmla="*/ 0 h 204"/>
              <a:gd name="T38" fmla="*/ 0 w 167"/>
              <a:gd name="T39" fmla="*/ 0 h 204"/>
              <a:gd name="T40" fmla="*/ 0 w 167"/>
              <a:gd name="T41" fmla="*/ 0 h 204"/>
              <a:gd name="T42" fmla="*/ 0 w 167"/>
              <a:gd name="T43" fmla="*/ 0 h 204"/>
              <a:gd name="T44" fmla="*/ 0 w 167"/>
              <a:gd name="T45" fmla="*/ 0 h 204"/>
              <a:gd name="T46" fmla="*/ 0 w 167"/>
              <a:gd name="T47" fmla="*/ 0 h 204"/>
              <a:gd name="T48" fmla="*/ 0 w 167"/>
              <a:gd name="T49" fmla="*/ 0 h 204"/>
              <a:gd name="T50" fmla="*/ 0 w 167"/>
              <a:gd name="T51" fmla="*/ 0 h 204"/>
              <a:gd name="T52" fmla="*/ 0 w 167"/>
              <a:gd name="T53" fmla="*/ 0 h 204"/>
              <a:gd name="T54" fmla="*/ 0 w 167"/>
              <a:gd name="T55" fmla="*/ 0 h 2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7" h="204">
                <a:moveTo>
                  <a:pt x="156" y="20"/>
                </a:moveTo>
                <a:lnTo>
                  <a:pt x="90" y="18"/>
                </a:lnTo>
                <a:lnTo>
                  <a:pt x="0" y="133"/>
                </a:lnTo>
                <a:lnTo>
                  <a:pt x="65" y="204"/>
                </a:lnTo>
                <a:lnTo>
                  <a:pt x="155" y="88"/>
                </a:lnTo>
                <a:lnTo>
                  <a:pt x="156" y="20"/>
                </a:lnTo>
                <a:lnTo>
                  <a:pt x="155" y="88"/>
                </a:lnTo>
                <a:lnTo>
                  <a:pt x="158" y="84"/>
                </a:lnTo>
                <a:lnTo>
                  <a:pt x="161" y="79"/>
                </a:lnTo>
                <a:lnTo>
                  <a:pt x="163" y="74"/>
                </a:lnTo>
                <a:lnTo>
                  <a:pt x="165" y="68"/>
                </a:lnTo>
                <a:lnTo>
                  <a:pt x="167" y="59"/>
                </a:lnTo>
                <a:lnTo>
                  <a:pt x="167" y="48"/>
                </a:lnTo>
                <a:lnTo>
                  <a:pt x="165" y="39"/>
                </a:lnTo>
                <a:lnTo>
                  <a:pt x="162" y="31"/>
                </a:lnTo>
                <a:lnTo>
                  <a:pt x="157" y="22"/>
                </a:lnTo>
                <a:lnTo>
                  <a:pt x="152" y="15"/>
                </a:lnTo>
                <a:lnTo>
                  <a:pt x="145" y="9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4" y="1"/>
                </a:lnTo>
                <a:lnTo>
                  <a:pt x="105" y="5"/>
                </a:lnTo>
                <a:lnTo>
                  <a:pt x="101" y="7"/>
                </a:lnTo>
                <a:lnTo>
                  <a:pt x="97" y="9"/>
                </a:lnTo>
                <a:lnTo>
                  <a:pt x="93" y="14"/>
                </a:lnTo>
                <a:lnTo>
                  <a:pt x="90" y="18"/>
                </a:lnTo>
                <a:lnTo>
                  <a:pt x="156" y="2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8" name="Freeform 174"/>
          <xdr:cNvSpPr>
            <a:spLocks/>
          </xdr:cNvSpPr>
        </xdr:nvSpPr>
        <xdr:spPr bwMode="auto">
          <a:xfrm>
            <a:off x="2406" y="637"/>
            <a:ext cx="32" cy="33"/>
          </a:xfrm>
          <a:custGeom>
            <a:avLst/>
            <a:gdLst>
              <a:gd name="T0" fmla="*/ 0 w 160"/>
              <a:gd name="T1" fmla="*/ 0 h 201"/>
              <a:gd name="T2" fmla="*/ 0 w 160"/>
              <a:gd name="T3" fmla="*/ 0 h 201"/>
              <a:gd name="T4" fmla="*/ 0 w 160"/>
              <a:gd name="T5" fmla="*/ 0 h 201"/>
              <a:gd name="T6" fmla="*/ 0 w 160"/>
              <a:gd name="T7" fmla="*/ 0 h 201"/>
              <a:gd name="T8" fmla="*/ 0 w 160"/>
              <a:gd name="T9" fmla="*/ 0 h 201"/>
              <a:gd name="T10" fmla="*/ 0 w 160"/>
              <a:gd name="T11" fmla="*/ 0 h 201"/>
              <a:gd name="T12" fmla="*/ 0 w 160"/>
              <a:gd name="T13" fmla="*/ 0 h 201"/>
              <a:gd name="T14" fmla="*/ 0 w 160"/>
              <a:gd name="T15" fmla="*/ 0 h 201"/>
              <a:gd name="T16" fmla="*/ 0 w 160"/>
              <a:gd name="T17" fmla="*/ 0 h 201"/>
              <a:gd name="T18" fmla="*/ 0 w 160"/>
              <a:gd name="T19" fmla="*/ 0 h 201"/>
              <a:gd name="T20" fmla="*/ 0 w 160"/>
              <a:gd name="T21" fmla="*/ 0 h 201"/>
              <a:gd name="T22" fmla="*/ 0 w 160"/>
              <a:gd name="T23" fmla="*/ 0 h 201"/>
              <a:gd name="T24" fmla="*/ 0 w 160"/>
              <a:gd name="T25" fmla="*/ 0 h 201"/>
              <a:gd name="T26" fmla="*/ 0 w 160"/>
              <a:gd name="T27" fmla="*/ 0 h 201"/>
              <a:gd name="T28" fmla="*/ 0 w 160"/>
              <a:gd name="T29" fmla="*/ 0 h 201"/>
              <a:gd name="T30" fmla="*/ 0 w 160"/>
              <a:gd name="T31" fmla="*/ 0 h 201"/>
              <a:gd name="T32" fmla="*/ 0 w 160"/>
              <a:gd name="T33" fmla="*/ 0 h 201"/>
              <a:gd name="T34" fmla="*/ 0 w 160"/>
              <a:gd name="T35" fmla="*/ 0 h 201"/>
              <a:gd name="T36" fmla="*/ 0 w 160"/>
              <a:gd name="T37" fmla="*/ 0 h 201"/>
              <a:gd name="T38" fmla="*/ 0 w 160"/>
              <a:gd name="T39" fmla="*/ 0 h 201"/>
              <a:gd name="T40" fmla="*/ 0 w 160"/>
              <a:gd name="T41" fmla="*/ 0 h 201"/>
              <a:gd name="T42" fmla="*/ 0 w 160"/>
              <a:gd name="T43" fmla="*/ 0 h 201"/>
              <a:gd name="T44" fmla="*/ 0 w 160"/>
              <a:gd name="T45" fmla="*/ 0 h 201"/>
              <a:gd name="T46" fmla="*/ 0 w 160"/>
              <a:gd name="T47" fmla="*/ 0 h 201"/>
              <a:gd name="T48" fmla="*/ 0 w 160"/>
              <a:gd name="T49" fmla="*/ 0 h 201"/>
              <a:gd name="T50" fmla="*/ 0 w 160"/>
              <a:gd name="T51" fmla="*/ 0 h 201"/>
              <a:gd name="T52" fmla="*/ 0 w 160"/>
              <a:gd name="T53" fmla="*/ 0 h 201"/>
              <a:gd name="T54" fmla="*/ 0 w 160"/>
              <a:gd name="T55" fmla="*/ 0 h 20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0" h="201">
                <a:moveTo>
                  <a:pt x="115" y="200"/>
                </a:moveTo>
                <a:lnTo>
                  <a:pt x="149" y="115"/>
                </a:lnTo>
                <a:lnTo>
                  <a:pt x="68" y="0"/>
                </a:lnTo>
                <a:lnTo>
                  <a:pt x="0" y="66"/>
                </a:lnTo>
                <a:lnTo>
                  <a:pt x="82" y="181"/>
                </a:lnTo>
                <a:lnTo>
                  <a:pt x="115" y="200"/>
                </a:lnTo>
                <a:lnTo>
                  <a:pt x="82" y="181"/>
                </a:lnTo>
                <a:lnTo>
                  <a:pt x="85" y="186"/>
                </a:lnTo>
                <a:lnTo>
                  <a:pt x="89" y="189"/>
                </a:lnTo>
                <a:lnTo>
                  <a:pt x="93" y="193"/>
                </a:lnTo>
                <a:lnTo>
                  <a:pt x="97" y="195"/>
                </a:lnTo>
                <a:lnTo>
                  <a:pt x="105" y="199"/>
                </a:lnTo>
                <a:lnTo>
                  <a:pt x="113" y="201"/>
                </a:lnTo>
                <a:lnTo>
                  <a:pt x="121" y="200"/>
                </a:lnTo>
                <a:lnTo>
                  <a:pt x="129" y="198"/>
                </a:lnTo>
                <a:lnTo>
                  <a:pt x="137" y="193"/>
                </a:lnTo>
                <a:lnTo>
                  <a:pt x="144" y="188"/>
                </a:lnTo>
                <a:lnTo>
                  <a:pt x="149" y="181"/>
                </a:lnTo>
                <a:lnTo>
                  <a:pt x="154" y="173"/>
                </a:lnTo>
                <a:lnTo>
                  <a:pt x="158" y="165"/>
                </a:lnTo>
                <a:lnTo>
                  <a:pt x="160" y="155"/>
                </a:lnTo>
                <a:lnTo>
                  <a:pt x="160" y="146"/>
                </a:lnTo>
                <a:lnTo>
                  <a:pt x="159" y="135"/>
                </a:lnTo>
                <a:lnTo>
                  <a:pt x="157" y="131"/>
                </a:lnTo>
                <a:lnTo>
                  <a:pt x="155" y="125"/>
                </a:lnTo>
                <a:lnTo>
                  <a:pt x="152" y="120"/>
                </a:lnTo>
                <a:lnTo>
                  <a:pt x="149" y="115"/>
                </a:lnTo>
                <a:lnTo>
                  <a:pt x="115" y="20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499" name="Freeform 175"/>
          <xdr:cNvSpPr>
            <a:spLocks/>
          </xdr:cNvSpPr>
        </xdr:nvSpPr>
        <xdr:spPr bwMode="auto">
          <a:xfrm>
            <a:off x="2429" y="653"/>
            <a:ext cx="95" cy="17"/>
          </a:xfrm>
          <a:custGeom>
            <a:avLst/>
            <a:gdLst>
              <a:gd name="T0" fmla="*/ 0 w 476"/>
              <a:gd name="T1" fmla="*/ 0 h 104"/>
              <a:gd name="T2" fmla="*/ 0 w 476"/>
              <a:gd name="T3" fmla="*/ 0 h 104"/>
              <a:gd name="T4" fmla="*/ 0 w 476"/>
              <a:gd name="T5" fmla="*/ 0 h 104"/>
              <a:gd name="T6" fmla="*/ 0 w 476"/>
              <a:gd name="T7" fmla="*/ 0 h 104"/>
              <a:gd name="T8" fmla="*/ 0 w 476"/>
              <a:gd name="T9" fmla="*/ 0 h 104"/>
              <a:gd name="T10" fmla="*/ 0 w 476"/>
              <a:gd name="T11" fmla="*/ 0 h 104"/>
              <a:gd name="T12" fmla="*/ 0 w 476"/>
              <a:gd name="T13" fmla="*/ 0 h 104"/>
              <a:gd name="T14" fmla="*/ 0 w 476"/>
              <a:gd name="T15" fmla="*/ 0 h 104"/>
              <a:gd name="T16" fmla="*/ 0 w 476"/>
              <a:gd name="T17" fmla="*/ 0 h 104"/>
              <a:gd name="T18" fmla="*/ 0 w 476"/>
              <a:gd name="T19" fmla="*/ 0 h 104"/>
              <a:gd name="T20" fmla="*/ 0 w 476"/>
              <a:gd name="T21" fmla="*/ 0 h 104"/>
              <a:gd name="T22" fmla="*/ 0 w 476"/>
              <a:gd name="T23" fmla="*/ 0 h 104"/>
              <a:gd name="T24" fmla="*/ 0 w 476"/>
              <a:gd name="T25" fmla="*/ 0 h 104"/>
              <a:gd name="T26" fmla="*/ 0 w 476"/>
              <a:gd name="T27" fmla="*/ 0 h 104"/>
              <a:gd name="T28" fmla="*/ 0 w 476"/>
              <a:gd name="T29" fmla="*/ 0 h 104"/>
              <a:gd name="T30" fmla="*/ 0 w 476"/>
              <a:gd name="T31" fmla="*/ 0 h 104"/>
              <a:gd name="T32" fmla="*/ 0 w 476"/>
              <a:gd name="T33" fmla="*/ 0 h 104"/>
              <a:gd name="T34" fmla="*/ 0 w 476"/>
              <a:gd name="T35" fmla="*/ 0 h 104"/>
              <a:gd name="T36" fmla="*/ 0 w 476"/>
              <a:gd name="T37" fmla="*/ 0 h 104"/>
              <a:gd name="T38" fmla="*/ 0 w 476"/>
              <a:gd name="T39" fmla="*/ 0 h 104"/>
              <a:gd name="T40" fmla="*/ 0 w 476"/>
              <a:gd name="T41" fmla="*/ 0 h 104"/>
              <a:gd name="T42" fmla="*/ 0 w 476"/>
              <a:gd name="T43" fmla="*/ 0 h 104"/>
              <a:gd name="T44" fmla="*/ 0 w 476"/>
              <a:gd name="T45" fmla="*/ 0 h 104"/>
              <a:gd name="T46" fmla="*/ 0 w 476"/>
              <a:gd name="T47" fmla="*/ 0 h 104"/>
              <a:gd name="T48" fmla="*/ 0 w 476"/>
              <a:gd name="T49" fmla="*/ 0 h 104"/>
              <a:gd name="T50" fmla="*/ 0 w 476"/>
              <a:gd name="T51" fmla="*/ 0 h 104"/>
              <a:gd name="T52" fmla="*/ 0 w 476"/>
              <a:gd name="T53" fmla="*/ 0 h 104"/>
              <a:gd name="T54" fmla="*/ 0 w 47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476" h="104">
                <a:moveTo>
                  <a:pt x="476" y="53"/>
                </a:moveTo>
                <a:lnTo>
                  <a:pt x="432" y="0"/>
                </a:lnTo>
                <a:lnTo>
                  <a:pt x="0" y="0"/>
                </a:lnTo>
                <a:lnTo>
                  <a:pt x="0" y="104"/>
                </a:lnTo>
                <a:lnTo>
                  <a:pt x="432" y="104"/>
                </a:lnTo>
                <a:lnTo>
                  <a:pt x="476" y="53"/>
                </a:lnTo>
                <a:lnTo>
                  <a:pt x="432" y="104"/>
                </a:lnTo>
                <a:lnTo>
                  <a:pt x="437" y="104"/>
                </a:lnTo>
                <a:lnTo>
                  <a:pt x="442" y="103"/>
                </a:lnTo>
                <a:lnTo>
                  <a:pt x="447" y="102"/>
                </a:lnTo>
                <a:lnTo>
                  <a:pt x="451" y="99"/>
                </a:lnTo>
                <a:lnTo>
                  <a:pt x="459" y="95"/>
                </a:lnTo>
                <a:lnTo>
                  <a:pt x="465" y="88"/>
                </a:lnTo>
                <a:lnTo>
                  <a:pt x="470" y="81"/>
                </a:lnTo>
                <a:lnTo>
                  <a:pt x="473" y="71"/>
                </a:lnTo>
                <a:lnTo>
                  <a:pt x="475" y="62"/>
                </a:lnTo>
                <a:lnTo>
                  <a:pt x="476" y="52"/>
                </a:lnTo>
                <a:lnTo>
                  <a:pt x="475" y="43"/>
                </a:lnTo>
                <a:lnTo>
                  <a:pt x="473" y="33"/>
                </a:lnTo>
                <a:lnTo>
                  <a:pt x="470" y="24"/>
                </a:lnTo>
                <a:lnTo>
                  <a:pt x="465" y="16"/>
                </a:lnTo>
                <a:lnTo>
                  <a:pt x="459" y="10"/>
                </a:lnTo>
                <a:lnTo>
                  <a:pt x="451" y="4"/>
                </a:lnTo>
                <a:lnTo>
                  <a:pt x="447" y="3"/>
                </a:lnTo>
                <a:lnTo>
                  <a:pt x="442" y="2"/>
                </a:lnTo>
                <a:lnTo>
                  <a:pt x="437" y="0"/>
                </a:lnTo>
                <a:lnTo>
                  <a:pt x="432" y="0"/>
                </a:lnTo>
                <a:lnTo>
                  <a:pt x="476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0" name="Freeform 176"/>
          <xdr:cNvSpPr>
            <a:spLocks/>
          </xdr:cNvSpPr>
        </xdr:nvSpPr>
        <xdr:spPr bwMode="auto">
          <a:xfrm>
            <a:off x="2324" y="661"/>
            <a:ext cx="200" cy="148"/>
          </a:xfrm>
          <a:custGeom>
            <a:avLst/>
            <a:gdLst>
              <a:gd name="T0" fmla="*/ 0 w 1000"/>
              <a:gd name="T1" fmla="*/ 0 h 886"/>
              <a:gd name="T2" fmla="*/ 0 w 1000"/>
              <a:gd name="T3" fmla="*/ 0 h 886"/>
              <a:gd name="T4" fmla="*/ 0 w 1000"/>
              <a:gd name="T5" fmla="*/ 0 h 886"/>
              <a:gd name="T6" fmla="*/ 0 w 1000"/>
              <a:gd name="T7" fmla="*/ 0 h 886"/>
              <a:gd name="T8" fmla="*/ 0 w 1000"/>
              <a:gd name="T9" fmla="*/ 0 h 886"/>
              <a:gd name="T10" fmla="*/ 0 w 1000"/>
              <a:gd name="T11" fmla="*/ 0 h 886"/>
              <a:gd name="T12" fmla="*/ 0 w 1000"/>
              <a:gd name="T13" fmla="*/ 0 h 886"/>
              <a:gd name="T14" fmla="*/ 0 w 1000"/>
              <a:gd name="T15" fmla="*/ 0 h 886"/>
              <a:gd name="T16" fmla="*/ 0 w 1000"/>
              <a:gd name="T17" fmla="*/ 0 h 886"/>
              <a:gd name="T18" fmla="*/ 0 w 1000"/>
              <a:gd name="T19" fmla="*/ 0 h 886"/>
              <a:gd name="T20" fmla="*/ 0 w 1000"/>
              <a:gd name="T21" fmla="*/ 0 h 886"/>
              <a:gd name="T22" fmla="*/ 0 w 1000"/>
              <a:gd name="T23" fmla="*/ 0 h 886"/>
              <a:gd name="T24" fmla="*/ 0 w 1000"/>
              <a:gd name="T25" fmla="*/ 0 h 886"/>
              <a:gd name="T26" fmla="*/ 0 w 1000"/>
              <a:gd name="T27" fmla="*/ 0 h 886"/>
              <a:gd name="T28" fmla="*/ 0 w 1000"/>
              <a:gd name="T29" fmla="*/ 0 h 886"/>
              <a:gd name="T30" fmla="*/ 0 w 1000"/>
              <a:gd name="T31" fmla="*/ 0 h 886"/>
              <a:gd name="T32" fmla="*/ 0 w 1000"/>
              <a:gd name="T33" fmla="*/ 0 h 886"/>
              <a:gd name="T34" fmla="*/ 0 w 1000"/>
              <a:gd name="T35" fmla="*/ 0 h 886"/>
              <a:gd name="T36" fmla="*/ 0 w 1000"/>
              <a:gd name="T37" fmla="*/ 0 h 886"/>
              <a:gd name="T38" fmla="*/ 0 w 1000"/>
              <a:gd name="T39" fmla="*/ 0 h 886"/>
              <a:gd name="T40" fmla="*/ 0 w 1000"/>
              <a:gd name="T41" fmla="*/ 0 h 886"/>
              <a:gd name="T42" fmla="*/ 0 w 1000"/>
              <a:gd name="T43" fmla="*/ 0 h 886"/>
              <a:gd name="T44" fmla="*/ 0 w 1000"/>
              <a:gd name="T45" fmla="*/ 0 h 886"/>
              <a:gd name="T46" fmla="*/ 0 w 1000"/>
              <a:gd name="T47" fmla="*/ 0 h 886"/>
              <a:gd name="T48" fmla="*/ 0 w 1000"/>
              <a:gd name="T49" fmla="*/ 0 h 886"/>
              <a:gd name="T50" fmla="*/ 0 w 1000"/>
              <a:gd name="T51" fmla="*/ 0 h 886"/>
              <a:gd name="T52" fmla="*/ 0 w 1000"/>
              <a:gd name="T53" fmla="*/ 0 h 886"/>
              <a:gd name="T54" fmla="*/ 0 w 1000"/>
              <a:gd name="T55" fmla="*/ 0 h 886"/>
              <a:gd name="T56" fmla="*/ 0 w 1000"/>
              <a:gd name="T57" fmla="*/ 0 h 886"/>
              <a:gd name="T58" fmla="*/ 0 w 1000"/>
              <a:gd name="T59" fmla="*/ 0 h 886"/>
              <a:gd name="T60" fmla="*/ 0 w 1000"/>
              <a:gd name="T61" fmla="*/ 0 h 886"/>
              <a:gd name="T62" fmla="*/ 0 w 1000"/>
              <a:gd name="T63" fmla="*/ 0 h 886"/>
              <a:gd name="T64" fmla="*/ 0 w 1000"/>
              <a:gd name="T65" fmla="*/ 0 h 886"/>
              <a:gd name="T66" fmla="*/ 0 w 1000"/>
              <a:gd name="T67" fmla="*/ 0 h 886"/>
              <a:gd name="T68" fmla="*/ 0 w 1000"/>
              <a:gd name="T69" fmla="*/ 0 h 886"/>
              <a:gd name="T70" fmla="*/ 0 w 1000"/>
              <a:gd name="T71" fmla="*/ 0 h 886"/>
              <a:gd name="T72" fmla="*/ 0 w 1000"/>
              <a:gd name="T73" fmla="*/ 0 h 886"/>
              <a:gd name="T74" fmla="*/ 0 w 1000"/>
              <a:gd name="T75" fmla="*/ 0 h 886"/>
              <a:gd name="T76" fmla="*/ 0 w 1000"/>
              <a:gd name="T77" fmla="*/ 0 h 886"/>
              <a:gd name="T78" fmla="*/ 0 w 1000"/>
              <a:gd name="T79" fmla="*/ 0 h 886"/>
              <a:gd name="T80" fmla="*/ 0 w 1000"/>
              <a:gd name="T81" fmla="*/ 0 h 886"/>
              <a:gd name="T82" fmla="*/ 0 w 1000"/>
              <a:gd name="T83" fmla="*/ 0 h 886"/>
              <a:gd name="T84" fmla="*/ 0 w 1000"/>
              <a:gd name="T85" fmla="*/ 0 h 886"/>
              <a:gd name="T86" fmla="*/ 0 w 1000"/>
              <a:gd name="T87" fmla="*/ 0 h 886"/>
              <a:gd name="T88" fmla="*/ 0 w 1000"/>
              <a:gd name="T89" fmla="*/ 0 h 886"/>
              <a:gd name="T90" fmla="*/ 0 w 1000"/>
              <a:gd name="T91" fmla="*/ 0 h 886"/>
              <a:gd name="T92" fmla="*/ 0 w 1000"/>
              <a:gd name="T93" fmla="*/ 0 h 886"/>
              <a:gd name="T94" fmla="*/ 0 w 1000"/>
              <a:gd name="T95" fmla="*/ 0 h 886"/>
              <a:gd name="T96" fmla="*/ 0 w 1000"/>
              <a:gd name="T97" fmla="*/ 0 h 886"/>
              <a:gd name="T98" fmla="*/ 0 w 1000"/>
              <a:gd name="T99" fmla="*/ 0 h 886"/>
              <a:gd name="T100" fmla="*/ 0 w 1000"/>
              <a:gd name="T101" fmla="*/ 0 h 886"/>
              <a:gd name="T102" fmla="*/ 0 w 1000"/>
              <a:gd name="T103" fmla="*/ 0 h 886"/>
              <a:gd name="T104" fmla="*/ 0 w 1000"/>
              <a:gd name="T105" fmla="*/ 0 h 886"/>
              <a:gd name="T106" fmla="*/ 0 w 1000"/>
              <a:gd name="T107" fmla="*/ 0 h 886"/>
              <a:gd name="T108" fmla="*/ 0 w 1000"/>
              <a:gd name="T109" fmla="*/ 0 h 886"/>
              <a:gd name="T110" fmla="*/ 0 w 1000"/>
              <a:gd name="T111" fmla="*/ 0 h 886"/>
              <a:gd name="T112" fmla="*/ 0 w 1000"/>
              <a:gd name="T113" fmla="*/ 0 h 886"/>
              <a:gd name="T114" fmla="*/ 0 w 1000"/>
              <a:gd name="T115" fmla="*/ 0 h 886"/>
              <a:gd name="T116" fmla="*/ 0 w 1000"/>
              <a:gd name="T117" fmla="*/ 0 h 886"/>
              <a:gd name="T118" fmla="*/ 0 w 1000"/>
              <a:gd name="T119" fmla="*/ 0 h 88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0" h="886">
                <a:moveTo>
                  <a:pt x="44" y="886"/>
                </a:moveTo>
                <a:lnTo>
                  <a:pt x="44" y="886"/>
                </a:lnTo>
                <a:lnTo>
                  <a:pt x="103" y="885"/>
                </a:lnTo>
                <a:lnTo>
                  <a:pt x="160" y="883"/>
                </a:lnTo>
                <a:lnTo>
                  <a:pt x="215" y="878"/>
                </a:lnTo>
                <a:lnTo>
                  <a:pt x="268" y="872"/>
                </a:lnTo>
                <a:lnTo>
                  <a:pt x="319" y="864"/>
                </a:lnTo>
                <a:lnTo>
                  <a:pt x="368" y="855"/>
                </a:lnTo>
                <a:lnTo>
                  <a:pt x="416" y="843"/>
                </a:lnTo>
                <a:lnTo>
                  <a:pt x="461" y="830"/>
                </a:lnTo>
                <a:lnTo>
                  <a:pt x="505" y="815"/>
                </a:lnTo>
                <a:lnTo>
                  <a:pt x="546" y="798"/>
                </a:lnTo>
                <a:lnTo>
                  <a:pt x="567" y="789"/>
                </a:lnTo>
                <a:lnTo>
                  <a:pt x="587" y="779"/>
                </a:lnTo>
                <a:lnTo>
                  <a:pt x="606" y="770"/>
                </a:lnTo>
                <a:lnTo>
                  <a:pt x="625" y="759"/>
                </a:lnTo>
                <a:lnTo>
                  <a:pt x="643" y="748"/>
                </a:lnTo>
                <a:lnTo>
                  <a:pt x="662" y="737"/>
                </a:lnTo>
                <a:lnTo>
                  <a:pt x="679" y="725"/>
                </a:lnTo>
                <a:lnTo>
                  <a:pt x="696" y="712"/>
                </a:lnTo>
                <a:lnTo>
                  <a:pt x="713" y="700"/>
                </a:lnTo>
                <a:lnTo>
                  <a:pt x="729" y="686"/>
                </a:lnTo>
                <a:lnTo>
                  <a:pt x="744" y="673"/>
                </a:lnTo>
                <a:lnTo>
                  <a:pt x="760" y="659"/>
                </a:lnTo>
                <a:lnTo>
                  <a:pt x="774" y="645"/>
                </a:lnTo>
                <a:lnTo>
                  <a:pt x="789" y="630"/>
                </a:lnTo>
                <a:lnTo>
                  <a:pt x="802" y="615"/>
                </a:lnTo>
                <a:lnTo>
                  <a:pt x="816" y="599"/>
                </a:lnTo>
                <a:lnTo>
                  <a:pt x="828" y="583"/>
                </a:lnTo>
                <a:lnTo>
                  <a:pt x="841" y="566"/>
                </a:lnTo>
                <a:lnTo>
                  <a:pt x="853" y="549"/>
                </a:lnTo>
                <a:lnTo>
                  <a:pt x="864" y="531"/>
                </a:lnTo>
                <a:lnTo>
                  <a:pt x="875" y="513"/>
                </a:lnTo>
                <a:lnTo>
                  <a:pt x="886" y="496"/>
                </a:lnTo>
                <a:lnTo>
                  <a:pt x="896" y="477"/>
                </a:lnTo>
                <a:lnTo>
                  <a:pt x="905" y="458"/>
                </a:lnTo>
                <a:lnTo>
                  <a:pt x="914" y="438"/>
                </a:lnTo>
                <a:lnTo>
                  <a:pt x="923" y="418"/>
                </a:lnTo>
                <a:lnTo>
                  <a:pt x="931" y="398"/>
                </a:lnTo>
                <a:lnTo>
                  <a:pt x="939" y="378"/>
                </a:lnTo>
                <a:lnTo>
                  <a:pt x="946" y="357"/>
                </a:lnTo>
                <a:lnTo>
                  <a:pt x="953" y="336"/>
                </a:lnTo>
                <a:lnTo>
                  <a:pt x="959" y="314"/>
                </a:lnTo>
                <a:lnTo>
                  <a:pt x="965" y="291"/>
                </a:lnTo>
                <a:lnTo>
                  <a:pt x="975" y="247"/>
                </a:lnTo>
                <a:lnTo>
                  <a:pt x="983" y="200"/>
                </a:lnTo>
                <a:lnTo>
                  <a:pt x="990" y="153"/>
                </a:lnTo>
                <a:lnTo>
                  <a:pt x="995" y="104"/>
                </a:lnTo>
                <a:lnTo>
                  <a:pt x="998" y="53"/>
                </a:lnTo>
                <a:lnTo>
                  <a:pt x="1000" y="2"/>
                </a:lnTo>
                <a:lnTo>
                  <a:pt x="912" y="0"/>
                </a:lnTo>
                <a:lnTo>
                  <a:pt x="910" y="48"/>
                </a:lnTo>
                <a:lnTo>
                  <a:pt x="907" y="94"/>
                </a:lnTo>
                <a:lnTo>
                  <a:pt x="903" y="139"/>
                </a:lnTo>
                <a:lnTo>
                  <a:pt x="897" y="181"/>
                </a:lnTo>
                <a:lnTo>
                  <a:pt x="889" y="223"/>
                </a:lnTo>
                <a:lnTo>
                  <a:pt x="880" y="263"/>
                </a:lnTo>
                <a:lnTo>
                  <a:pt x="875" y="281"/>
                </a:lnTo>
                <a:lnTo>
                  <a:pt x="869" y="301"/>
                </a:lnTo>
                <a:lnTo>
                  <a:pt x="863" y="319"/>
                </a:lnTo>
                <a:lnTo>
                  <a:pt x="857" y="338"/>
                </a:lnTo>
                <a:lnTo>
                  <a:pt x="851" y="356"/>
                </a:lnTo>
                <a:lnTo>
                  <a:pt x="844" y="373"/>
                </a:lnTo>
                <a:lnTo>
                  <a:pt x="836" y="390"/>
                </a:lnTo>
                <a:lnTo>
                  <a:pt x="829" y="406"/>
                </a:lnTo>
                <a:lnTo>
                  <a:pt x="820" y="423"/>
                </a:lnTo>
                <a:lnTo>
                  <a:pt x="812" y="439"/>
                </a:lnTo>
                <a:lnTo>
                  <a:pt x="803" y="454"/>
                </a:lnTo>
                <a:lnTo>
                  <a:pt x="794" y="470"/>
                </a:lnTo>
                <a:lnTo>
                  <a:pt x="784" y="484"/>
                </a:lnTo>
                <a:lnTo>
                  <a:pt x="774" y="499"/>
                </a:lnTo>
                <a:lnTo>
                  <a:pt x="763" y="513"/>
                </a:lnTo>
                <a:lnTo>
                  <a:pt x="752" y="526"/>
                </a:lnTo>
                <a:lnTo>
                  <a:pt x="741" y="540"/>
                </a:lnTo>
                <a:lnTo>
                  <a:pt x="729" y="553"/>
                </a:lnTo>
                <a:lnTo>
                  <a:pt x="717" y="566"/>
                </a:lnTo>
                <a:lnTo>
                  <a:pt x="704" y="578"/>
                </a:lnTo>
                <a:lnTo>
                  <a:pt x="691" y="591"/>
                </a:lnTo>
                <a:lnTo>
                  <a:pt x="678" y="603"/>
                </a:lnTo>
                <a:lnTo>
                  <a:pt x="664" y="613"/>
                </a:lnTo>
                <a:lnTo>
                  <a:pt x="649" y="625"/>
                </a:lnTo>
                <a:lnTo>
                  <a:pt x="634" y="636"/>
                </a:lnTo>
                <a:lnTo>
                  <a:pt x="619" y="645"/>
                </a:lnTo>
                <a:lnTo>
                  <a:pt x="603" y="656"/>
                </a:lnTo>
                <a:lnTo>
                  <a:pt x="587" y="665"/>
                </a:lnTo>
                <a:lnTo>
                  <a:pt x="570" y="675"/>
                </a:lnTo>
                <a:lnTo>
                  <a:pt x="553" y="684"/>
                </a:lnTo>
                <a:lnTo>
                  <a:pt x="535" y="692"/>
                </a:lnTo>
                <a:lnTo>
                  <a:pt x="517" y="700"/>
                </a:lnTo>
                <a:lnTo>
                  <a:pt x="478" y="716"/>
                </a:lnTo>
                <a:lnTo>
                  <a:pt x="439" y="730"/>
                </a:lnTo>
                <a:lnTo>
                  <a:pt x="396" y="742"/>
                </a:lnTo>
                <a:lnTo>
                  <a:pt x="352" y="752"/>
                </a:lnTo>
                <a:lnTo>
                  <a:pt x="306" y="762"/>
                </a:lnTo>
                <a:lnTo>
                  <a:pt x="258" y="769"/>
                </a:lnTo>
                <a:lnTo>
                  <a:pt x="208" y="775"/>
                </a:lnTo>
                <a:lnTo>
                  <a:pt x="156" y="779"/>
                </a:lnTo>
                <a:lnTo>
                  <a:pt x="101" y="782"/>
                </a:lnTo>
                <a:lnTo>
                  <a:pt x="44" y="782"/>
                </a:lnTo>
                <a:lnTo>
                  <a:pt x="39" y="783"/>
                </a:lnTo>
                <a:lnTo>
                  <a:pt x="34" y="783"/>
                </a:lnTo>
                <a:lnTo>
                  <a:pt x="29" y="785"/>
                </a:lnTo>
                <a:lnTo>
                  <a:pt x="25" y="786"/>
                </a:lnTo>
                <a:lnTo>
                  <a:pt x="17" y="792"/>
                </a:lnTo>
                <a:lnTo>
                  <a:pt x="11" y="798"/>
                </a:lnTo>
                <a:lnTo>
                  <a:pt x="6" y="806"/>
                </a:lnTo>
                <a:lnTo>
                  <a:pt x="3" y="815"/>
                </a:lnTo>
                <a:lnTo>
                  <a:pt x="1" y="824"/>
                </a:lnTo>
                <a:lnTo>
                  <a:pt x="0" y="835"/>
                </a:lnTo>
                <a:lnTo>
                  <a:pt x="1" y="844"/>
                </a:lnTo>
                <a:lnTo>
                  <a:pt x="3" y="853"/>
                </a:lnTo>
                <a:lnTo>
                  <a:pt x="6" y="862"/>
                </a:lnTo>
                <a:lnTo>
                  <a:pt x="11" y="870"/>
                </a:lnTo>
                <a:lnTo>
                  <a:pt x="17" y="877"/>
                </a:lnTo>
                <a:lnTo>
                  <a:pt x="25" y="882"/>
                </a:lnTo>
                <a:lnTo>
                  <a:pt x="29" y="884"/>
                </a:lnTo>
                <a:lnTo>
                  <a:pt x="34" y="885"/>
                </a:lnTo>
                <a:lnTo>
                  <a:pt x="39" y="886"/>
                </a:lnTo>
                <a:lnTo>
                  <a:pt x="44" y="88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1" name="Freeform 177"/>
          <xdr:cNvSpPr>
            <a:spLocks/>
          </xdr:cNvSpPr>
        </xdr:nvSpPr>
        <xdr:spPr bwMode="auto">
          <a:xfrm>
            <a:off x="2141" y="619"/>
            <a:ext cx="192" cy="190"/>
          </a:xfrm>
          <a:custGeom>
            <a:avLst/>
            <a:gdLst>
              <a:gd name="T0" fmla="*/ 0 w 963"/>
              <a:gd name="T1" fmla="*/ 0 h 1138"/>
              <a:gd name="T2" fmla="*/ 0 w 963"/>
              <a:gd name="T3" fmla="*/ 0 h 1138"/>
              <a:gd name="T4" fmla="*/ 0 w 963"/>
              <a:gd name="T5" fmla="*/ 0 h 1138"/>
              <a:gd name="T6" fmla="*/ 0 w 963"/>
              <a:gd name="T7" fmla="*/ 0 h 1138"/>
              <a:gd name="T8" fmla="*/ 0 w 963"/>
              <a:gd name="T9" fmla="*/ 0 h 1138"/>
              <a:gd name="T10" fmla="*/ 0 w 963"/>
              <a:gd name="T11" fmla="*/ 0 h 1138"/>
              <a:gd name="T12" fmla="*/ 0 w 963"/>
              <a:gd name="T13" fmla="*/ 0 h 1138"/>
              <a:gd name="T14" fmla="*/ 0 w 963"/>
              <a:gd name="T15" fmla="*/ 0 h 1138"/>
              <a:gd name="T16" fmla="*/ 0 w 963"/>
              <a:gd name="T17" fmla="*/ 0 h 1138"/>
              <a:gd name="T18" fmla="*/ 0 w 963"/>
              <a:gd name="T19" fmla="*/ 0 h 1138"/>
              <a:gd name="T20" fmla="*/ 0 w 963"/>
              <a:gd name="T21" fmla="*/ 0 h 1138"/>
              <a:gd name="T22" fmla="*/ 0 w 963"/>
              <a:gd name="T23" fmla="*/ 0 h 1138"/>
              <a:gd name="T24" fmla="*/ 0 w 963"/>
              <a:gd name="T25" fmla="*/ 0 h 1138"/>
              <a:gd name="T26" fmla="*/ 0 w 963"/>
              <a:gd name="T27" fmla="*/ 0 h 1138"/>
              <a:gd name="T28" fmla="*/ 0 w 963"/>
              <a:gd name="T29" fmla="*/ 0 h 1138"/>
              <a:gd name="T30" fmla="*/ 0 w 963"/>
              <a:gd name="T31" fmla="*/ 0 h 1138"/>
              <a:gd name="T32" fmla="*/ 0 w 963"/>
              <a:gd name="T33" fmla="*/ 0 h 1138"/>
              <a:gd name="T34" fmla="*/ 0 w 963"/>
              <a:gd name="T35" fmla="*/ 0 h 1138"/>
              <a:gd name="T36" fmla="*/ 0 w 963"/>
              <a:gd name="T37" fmla="*/ 0 h 1138"/>
              <a:gd name="T38" fmla="*/ 0 w 963"/>
              <a:gd name="T39" fmla="*/ 0 h 1138"/>
              <a:gd name="T40" fmla="*/ 0 w 963"/>
              <a:gd name="T41" fmla="*/ 0 h 1138"/>
              <a:gd name="T42" fmla="*/ 0 w 963"/>
              <a:gd name="T43" fmla="*/ 0 h 1138"/>
              <a:gd name="T44" fmla="*/ 0 w 963"/>
              <a:gd name="T45" fmla="*/ 0 h 1138"/>
              <a:gd name="T46" fmla="*/ 0 w 963"/>
              <a:gd name="T47" fmla="*/ 0 h 1138"/>
              <a:gd name="T48" fmla="*/ 0 w 963"/>
              <a:gd name="T49" fmla="*/ 0 h 1138"/>
              <a:gd name="T50" fmla="*/ 0 w 963"/>
              <a:gd name="T51" fmla="*/ 0 h 1138"/>
              <a:gd name="T52" fmla="*/ 0 w 963"/>
              <a:gd name="T53" fmla="*/ 0 h 1138"/>
              <a:gd name="T54" fmla="*/ 0 w 963"/>
              <a:gd name="T55" fmla="*/ 0 h 1138"/>
              <a:gd name="T56" fmla="*/ 0 w 963"/>
              <a:gd name="T57" fmla="*/ 0 h 1138"/>
              <a:gd name="T58" fmla="*/ 0 w 963"/>
              <a:gd name="T59" fmla="*/ 0 h 1138"/>
              <a:gd name="T60" fmla="*/ 0 w 963"/>
              <a:gd name="T61" fmla="*/ 0 h 1138"/>
              <a:gd name="T62" fmla="*/ 0 w 963"/>
              <a:gd name="T63" fmla="*/ 0 h 1138"/>
              <a:gd name="T64" fmla="*/ 0 w 963"/>
              <a:gd name="T65" fmla="*/ 0 h 1138"/>
              <a:gd name="T66" fmla="*/ 0 w 963"/>
              <a:gd name="T67" fmla="*/ 0 h 1138"/>
              <a:gd name="T68" fmla="*/ 0 w 963"/>
              <a:gd name="T69" fmla="*/ 0 h 1138"/>
              <a:gd name="T70" fmla="*/ 0 w 963"/>
              <a:gd name="T71" fmla="*/ 0 h 1138"/>
              <a:gd name="T72" fmla="*/ 0 w 963"/>
              <a:gd name="T73" fmla="*/ 0 h 1138"/>
              <a:gd name="T74" fmla="*/ 0 w 963"/>
              <a:gd name="T75" fmla="*/ 0 h 1138"/>
              <a:gd name="T76" fmla="*/ 0 w 963"/>
              <a:gd name="T77" fmla="*/ 0 h 1138"/>
              <a:gd name="T78" fmla="*/ 0 w 963"/>
              <a:gd name="T79" fmla="*/ 0 h 1138"/>
              <a:gd name="T80" fmla="*/ 0 w 963"/>
              <a:gd name="T81" fmla="*/ 0 h 1138"/>
              <a:gd name="T82" fmla="*/ 0 w 963"/>
              <a:gd name="T83" fmla="*/ 0 h 1138"/>
              <a:gd name="T84" fmla="*/ 0 w 963"/>
              <a:gd name="T85" fmla="*/ 0 h 1138"/>
              <a:gd name="T86" fmla="*/ 0 w 963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3" h="1138">
                <a:moveTo>
                  <a:pt x="0" y="52"/>
                </a:moveTo>
                <a:lnTo>
                  <a:pt x="0" y="52"/>
                </a:lnTo>
                <a:lnTo>
                  <a:pt x="0" y="90"/>
                </a:lnTo>
                <a:lnTo>
                  <a:pt x="1" y="126"/>
                </a:lnTo>
                <a:lnTo>
                  <a:pt x="3" y="161"/>
                </a:lnTo>
                <a:lnTo>
                  <a:pt x="5" y="197"/>
                </a:lnTo>
                <a:lnTo>
                  <a:pt x="7" y="232"/>
                </a:lnTo>
                <a:lnTo>
                  <a:pt x="11" y="265"/>
                </a:lnTo>
                <a:lnTo>
                  <a:pt x="15" y="298"/>
                </a:lnTo>
                <a:lnTo>
                  <a:pt x="19" y="331"/>
                </a:lnTo>
                <a:lnTo>
                  <a:pt x="24" y="363"/>
                </a:lnTo>
                <a:lnTo>
                  <a:pt x="30" y="393"/>
                </a:lnTo>
                <a:lnTo>
                  <a:pt x="36" y="424"/>
                </a:lnTo>
                <a:lnTo>
                  <a:pt x="43" y="453"/>
                </a:lnTo>
                <a:lnTo>
                  <a:pt x="50" y="482"/>
                </a:lnTo>
                <a:lnTo>
                  <a:pt x="58" y="510"/>
                </a:lnTo>
                <a:lnTo>
                  <a:pt x="67" y="538"/>
                </a:lnTo>
                <a:lnTo>
                  <a:pt x="76" y="565"/>
                </a:lnTo>
                <a:lnTo>
                  <a:pt x="85" y="591"/>
                </a:lnTo>
                <a:lnTo>
                  <a:pt x="95" y="616"/>
                </a:lnTo>
                <a:lnTo>
                  <a:pt x="106" y="642"/>
                </a:lnTo>
                <a:lnTo>
                  <a:pt x="117" y="665"/>
                </a:lnTo>
                <a:lnTo>
                  <a:pt x="129" y="689"/>
                </a:lnTo>
                <a:lnTo>
                  <a:pt x="141" y="711"/>
                </a:lnTo>
                <a:lnTo>
                  <a:pt x="153" y="734"/>
                </a:lnTo>
                <a:lnTo>
                  <a:pt x="166" y="755"/>
                </a:lnTo>
                <a:lnTo>
                  <a:pt x="180" y="776"/>
                </a:lnTo>
                <a:lnTo>
                  <a:pt x="194" y="796"/>
                </a:lnTo>
                <a:lnTo>
                  <a:pt x="208" y="816"/>
                </a:lnTo>
                <a:lnTo>
                  <a:pt x="223" y="835"/>
                </a:lnTo>
                <a:lnTo>
                  <a:pt x="238" y="852"/>
                </a:lnTo>
                <a:lnTo>
                  <a:pt x="254" y="870"/>
                </a:lnTo>
                <a:lnTo>
                  <a:pt x="270" y="888"/>
                </a:lnTo>
                <a:lnTo>
                  <a:pt x="287" y="904"/>
                </a:lnTo>
                <a:lnTo>
                  <a:pt x="303" y="919"/>
                </a:lnTo>
                <a:lnTo>
                  <a:pt x="321" y="935"/>
                </a:lnTo>
                <a:lnTo>
                  <a:pt x="338" y="949"/>
                </a:lnTo>
                <a:lnTo>
                  <a:pt x="356" y="963"/>
                </a:lnTo>
                <a:lnTo>
                  <a:pt x="374" y="976"/>
                </a:lnTo>
                <a:lnTo>
                  <a:pt x="393" y="989"/>
                </a:lnTo>
                <a:lnTo>
                  <a:pt x="412" y="1001"/>
                </a:lnTo>
                <a:lnTo>
                  <a:pt x="431" y="1012"/>
                </a:lnTo>
                <a:lnTo>
                  <a:pt x="451" y="1024"/>
                </a:lnTo>
                <a:lnTo>
                  <a:pt x="471" y="1034"/>
                </a:lnTo>
                <a:lnTo>
                  <a:pt x="491" y="1044"/>
                </a:lnTo>
                <a:lnTo>
                  <a:pt x="512" y="1054"/>
                </a:lnTo>
                <a:lnTo>
                  <a:pt x="553" y="1070"/>
                </a:lnTo>
                <a:lnTo>
                  <a:pt x="595" y="1085"/>
                </a:lnTo>
                <a:lnTo>
                  <a:pt x="639" y="1098"/>
                </a:lnTo>
                <a:lnTo>
                  <a:pt x="683" y="1109"/>
                </a:lnTo>
                <a:lnTo>
                  <a:pt x="728" y="1118"/>
                </a:lnTo>
                <a:lnTo>
                  <a:pt x="774" y="1125"/>
                </a:lnTo>
                <a:lnTo>
                  <a:pt x="820" y="1131"/>
                </a:lnTo>
                <a:lnTo>
                  <a:pt x="868" y="1135"/>
                </a:lnTo>
                <a:lnTo>
                  <a:pt x="915" y="1137"/>
                </a:lnTo>
                <a:lnTo>
                  <a:pt x="963" y="1138"/>
                </a:lnTo>
                <a:lnTo>
                  <a:pt x="963" y="1034"/>
                </a:lnTo>
                <a:lnTo>
                  <a:pt x="917" y="1034"/>
                </a:lnTo>
                <a:lnTo>
                  <a:pt x="872" y="1031"/>
                </a:lnTo>
                <a:lnTo>
                  <a:pt x="828" y="1028"/>
                </a:lnTo>
                <a:lnTo>
                  <a:pt x="784" y="1022"/>
                </a:lnTo>
                <a:lnTo>
                  <a:pt x="741" y="1016"/>
                </a:lnTo>
                <a:lnTo>
                  <a:pt x="699" y="1007"/>
                </a:lnTo>
                <a:lnTo>
                  <a:pt x="658" y="997"/>
                </a:lnTo>
                <a:lnTo>
                  <a:pt x="618" y="985"/>
                </a:lnTo>
                <a:lnTo>
                  <a:pt x="580" y="971"/>
                </a:lnTo>
                <a:lnTo>
                  <a:pt x="541" y="956"/>
                </a:lnTo>
                <a:lnTo>
                  <a:pt x="524" y="948"/>
                </a:lnTo>
                <a:lnTo>
                  <a:pt x="505" y="938"/>
                </a:lnTo>
                <a:lnTo>
                  <a:pt x="488" y="929"/>
                </a:lnTo>
                <a:lnTo>
                  <a:pt x="470" y="919"/>
                </a:lnTo>
                <a:lnTo>
                  <a:pt x="453" y="909"/>
                </a:lnTo>
                <a:lnTo>
                  <a:pt x="436" y="898"/>
                </a:lnTo>
                <a:lnTo>
                  <a:pt x="420" y="888"/>
                </a:lnTo>
                <a:lnTo>
                  <a:pt x="404" y="876"/>
                </a:lnTo>
                <a:lnTo>
                  <a:pt x="388" y="863"/>
                </a:lnTo>
                <a:lnTo>
                  <a:pt x="372" y="850"/>
                </a:lnTo>
                <a:lnTo>
                  <a:pt x="357" y="837"/>
                </a:lnTo>
                <a:lnTo>
                  <a:pt x="342" y="823"/>
                </a:lnTo>
                <a:lnTo>
                  <a:pt x="328" y="809"/>
                </a:lnTo>
                <a:lnTo>
                  <a:pt x="314" y="795"/>
                </a:lnTo>
                <a:lnTo>
                  <a:pt x="300" y="779"/>
                </a:lnTo>
                <a:lnTo>
                  <a:pt x="287" y="763"/>
                </a:lnTo>
                <a:lnTo>
                  <a:pt x="274" y="746"/>
                </a:lnTo>
                <a:lnTo>
                  <a:pt x="261" y="730"/>
                </a:lnTo>
                <a:lnTo>
                  <a:pt x="249" y="712"/>
                </a:lnTo>
                <a:lnTo>
                  <a:pt x="237" y="693"/>
                </a:lnTo>
                <a:lnTo>
                  <a:pt x="226" y="675"/>
                </a:lnTo>
                <a:lnTo>
                  <a:pt x="215" y="656"/>
                </a:lnTo>
                <a:lnTo>
                  <a:pt x="204" y="636"/>
                </a:lnTo>
                <a:lnTo>
                  <a:pt x="194" y="615"/>
                </a:lnTo>
                <a:lnTo>
                  <a:pt x="184" y="593"/>
                </a:lnTo>
                <a:lnTo>
                  <a:pt x="175" y="571"/>
                </a:lnTo>
                <a:lnTo>
                  <a:pt x="166" y="549"/>
                </a:lnTo>
                <a:lnTo>
                  <a:pt x="157" y="525"/>
                </a:lnTo>
                <a:lnTo>
                  <a:pt x="149" y="502"/>
                </a:lnTo>
                <a:lnTo>
                  <a:pt x="142" y="477"/>
                </a:lnTo>
                <a:lnTo>
                  <a:pt x="135" y="451"/>
                </a:lnTo>
                <a:lnTo>
                  <a:pt x="128" y="425"/>
                </a:lnTo>
                <a:lnTo>
                  <a:pt x="122" y="398"/>
                </a:lnTo>
                <a:lnTo>
                  <a:pt x="116" y="370"/>
                </a:lnTo>
                <a:lnTo>
                  <a:pt x="111" y="343"/>
                </a:lnTo>
                <a:lnTo>
                  <a:pt x="106" y="313"/>
                </a:lnTo>
                <a:lnTo>
                  <a:pt x="102" y="283"/>
                </a:lnTo>
                <a:lnTo>
                  <a:pt x="98" y="252"/>
                </a:lnTo>
                <a:lnTo>
                  <a:pt x="95" y="222"/>
                </a:lnTo>
                <a:lnTo>
                  <a:pt x="93" y="189"/>
                </a:lnTo>
                <a:lnTo>
                  <a:pt x="91" y="156"/>
                </a:lnTo>
                <a:lnTo>
                  <a:pt x="89" y="123"/>
                </a:lnTo>
                <a:lnTo>
                  <a:pt x="88" y="87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2" name="Freeform 178"/>
          <xdr:cNvSpPr>
            <a:spLocks/>
          </xdr:cNvSpPr>
        </xdr:nvSpPr>
        <xdr:spPr bwMode="auto">
          <a:xfrm>
            <a:off x="2141" y="450"/>
            <a:ext cx="204" cy="178"/>
          </a:xfrm>
          <a:custGeom>
            <a:avLst/>
            <a:gdLst>
              <a:gd name="T0" fmla="*/ 0 w 1024"/>
              <a:gd name="T1" fmla="*/ 0 h 1068"/>
              <a:gd name="T2" fmla="*/ 0 w 1024"/>
              <a:gd name="T3" fmla="*/ 0 h 1068"/>
              <a:gd name="T4" fmla="*/ 0 w 1024"/>
              <a:gd name="T5" fmla="*/ 0 h 1068"/>
              <a:gd name="T6" fmla="*/ 0 w 1024"/>
              <a:gd name="T7" fmla="*/ 0 h 1068"/>
              <a:gd name="T8" fmla="*/ 0 w 1024"/>
              <a:gd name="T9" fmla="*/ 0 h 1068"/>
              <a:gd name="T10" fmla="*/ 0 w 1024"/>
              <a:gd name="T11" fmla="*/ 0 h 1068"/>
              <a:gd name="T12" fmla="*/ 0 w 1024"/>
              <a:gd name="T13" fmla="*/ 0 h 1068"/>
              <a:gd name="T14" fmla="*/ 0 w 1024"/>
              <a:gd name="T15" fmla="*/ 0 h 1068"/>
              <a:gd name="T16" fmla="*/ 0 w 1024"/>
              <a:gd name="T17" fmla="*/ 0 h 1068"/>
              <a:gd name="T18" fmla="*/ 0 w 1024"/>
              <a:gd name="T19" fmla="*/ 0 h 1068"/>
              <a:gd name="T20" fmla="*/ 0 w 1024"/>
              <a:gd name="T21" fmla="*/ 0 h 1068"/>
              <a:gd name="T22" fmla="*/ 0 w 1024"/>
              <a:gd name="T23" fmla="*/ 0 h 1068"/>
              <a:gd name="T24" fmla="*/ 0 w 1024"/>
              <a:gd name="T25" fmla="*/ 0 h 1068"/>
              <a:gd name="T26" fmla="*/ 0 w 1024"/>
              <a:gd name="T27" fmla="*/ 0 h 1068"/>
              <a:gd name="T28" fmla="*/ 0 w 1024"/>
              <a:gd name="T29" fmla="*/ 0 h 1068"/>
              <a:gd name="T30" fmla="*/ 0 w 1024"/>
              <a:gd name="T31" fmla="*/ 0 h 1068"/>
              <a:gd name="T32" fmla="*/ 0 w 1024"/>
              <a:gd name="T33" fmla="*/ 0 h 1068"/>
              <a:gd name="T34" fmla="*/ 0 w 1024"/>
              <a:gd name="T35" fmla="*/ 0 h 1068"/>
              <a:gd name="T36" fmla="*/ 0 w 1024"/>
              <a:gd name="T37" fmla="*/ 0 h 1068"/>
              <a:gd name="T38" fmla="*/ 0 w 1024"/>
              <a:gd name="T39" fmla="*/ 0 h 1068"/>
              <a:gd name="T40" fmla="*/ 0 w 1024"/>
              <a:gd name="T41" fmla="*/ 0 h 1068"/>
              <a:gd name="T42" fmla="*/ 0 w 1024"/>
              <a:gd name="T43" fmla="*/ 0 h 1068"/>
              <a:gd name="T44" fmla="*/ 0 w 1024"/>
              <a:gd name="T45" fmla="*/ 0 h 1068"/>
              <a:gd name="T46" fmla="*/ 0 w 1024"/>
              <a:gd name="T47" fmla="*/ 0 h 1068"/>
              <a:gd name="T48" fmla="*/ 0 w 1024"/>
              <a:gd name="T49" fmla="*/ 0 h 1068"/>
              <a:gd name="T50" fmla="*/ 0 w 1024"/>
              <a:gd name="T51" fmla="*/ 0 h 1068"/>
              <a:gd name="T52" fmla="*/ 0 w 1024"/>
              <a:gd name="T53" fmla="*/ 0 h 1068"/>
              <a:gd name="T54" fmla="*/ 0 w 1024"/>
              <a:gd name="T55" fmla="*/ 0 h 1068"/>
              <a:gd name="T56" fmla="*/ 0 w 1024"/>
              <a:gd name="T57" fmla="*/ 0 h 1068"/>
              <a:gd name="T58" fmla="*/ 0 w 1024"/>
              <a:gd name="T59" fmla="*/ 0 h 1068"/>
              <a:gd name="T60" fmla="*/ 0 w 1024"/>
              <a:gd name="T61" fmla="*/ 0 h 1068"/>
              <a:gd name="T62" fmla="*/ 0 w 1024"/>
              <a:gd name="T63" fmla="*/ 0 h 1068"/>
              <a:gd name="T64" fmla="*/ 0 w 1024"/>
              <a:gd name="T65" fmla="*/ 0 h 1068"/>
              <a:gd name="T66" fmla="*/ 0 w 1024"/>
              <a:gd name="T67" fmla="*/ 0 h 1068"/>
              <a:gd name="T68" fmla="*/ 0 w 1024"/>
              <a:gd name="T69" fmla="*/ 0 h 1068"/>
              <a:gd name="T70" fmla="*/ 0 w 1024"/>
              <a:gd name="T71" fmla="*/ 0 h 1068"/>
              <a:gd name="T72" fmla="*/ 0 w 1024"/>
              <a:gd name="T73" fmla="*/ 0 h 1068"/>
              <a:gd name="T74" fmla="*/ 0 w 1024"/>
              <a:gd name="T75" fmla="*/ 0 h 1068"/>
              <a:gd name="T76" fmla="*/ 0 w 1024"/>
              <a:gd name="T77" fmla="*/ 0 h 1068"/>
              <a:gd name="T78" fmla="*/ 0 w 1024"/>
              <a:gd name="T79" fmla="*/ 0 h 1068"/>
              <a:gd name="T80" fmla="*/ 0 w 1024"/>
              <a:gd name="T81" fmla="*/ 0 h 1068"/>
              <a:gd name="T82" fmla="*/ 0 w 1024"/>
              <a:gd name="T83" fmla="*/ 0 h 1068"/>
              <a:gd name="T84" fmla="*/ 0 w 1024"/>
              <a:gd name="T85" fmla="*/ 0 h 1068"/>
              <a:gd name="T86" fmla="*/ 0 w 1024"/>
              <a:gd name="T87" fmla="*/ 0 h 1068"/>
              <a:gd name="T88" fmla="*/ 0 w 1024"/>
              <a:gd name="T89" fmla="*/ 0 h 10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8">
                <a:moveTo>
                  <a:pt x="980" y="0"/>
                </a:moveTo>
                <a:lnTo>
                  <a:pt x="980" y="0"/>
                </a:lnTo>
                <a:lnTo>
                  <a:pt x="926" y="2"/>
                </a:lnTo>
                <a:lnTo>
                  <a:pt x="874" y="5"/>
                </a:lnTo>
                <a:lnTo>
                  <a:pt x="822" y="11"/>
                </a:lnTo>
                <a:lnTo>
                  <a:pt x="772" y="18"/>
                </a:lnTo>
                <a:lnTo>
                  <a:pt x="723" y="28"/>
                </a:lnTo>
                <a:lnTo>
                  <a:pt x="675" y="38"/>
                </a:lnTo>
                <a:lnTo>
                  <a:pt x="629" y="52"/>
                </a:lnTo>
                <a:lnTo>
                  <a:pt x="584" y="68"/>
                </a:lnTo>
                <a:lnTo>
                  <a:pt x="561" y="77"/>
                </a:lnTo>
                <a:lnTo>
                  <a:pt x="539" y="85"/>
                </a:lnTo>
                <a:lnTo>
                  <a:pt x="518" y="96"/>
                </a:lnTo>
                <a:lnTo>
                  <a:pt x="497" y="105"/>
                </a:lnTo>
                <a:lnTo>
                  <a:pt x="476" y="117"/>
                </a:lnTo>
                <a:lnTo>
                  <a:pt x="455" y="128"/>
                </a:lnTo>
                <a:lnTo>
                  <a:pt x="435" y="139"/>
                </a:lnTo>
                <a:lnTo>
                  <a:pt x="416" y="152"/>
                </a:lnTo>
                <a:lnTo>
                  <a:pt x="396" y="165"/>
                </a:lnTo>
                <a:lnTo>
                  <a:pt x="377" y="178"/>
                </a:lnTo>
                <a:lnTo>
                  <a:pt x="359" y="192"/>
                </a:lnTo>
                <a:lnTo>
                  <a:pt x="341" y="206"/>
                </a:lnTo>
                <a:lnTo>
                  <a:pt x="323" y="222"/>
                </a:lnTo>
                <a:lnTo>
                  <a:pt x="306" y="237"/>
                </a:lnTo>
                <a:lnTo>
                  <a:pt x="289" y="253"/>
                </a:lnTo>
                <a:lnTo>
                  <a:pt x="272" y="270"/>
                </a:lnTo>
                <a:lnTo>
                  <a:pt x="256" y="288"/>
                </a:lnTo>
                <a:lnTo>
                  <a:pt x="240" y="305"/>
                </a:lnTo>
                <a:lnTo>
                  <a:pt x="225" y="323"/>
                </a:lnTo>
                <a:lnTo>
                  <a:pt x="210" y="342"/>
                </a:lnTo>
                <a:lnTo>
                  <a:pt x="196" y="362"/>
                </a:lnTo>
                <a:lnTo>
                  <a:pt x="182" y="382"/>
                </a:lnTo>
                <a:lnTo>
                  <a:pt x="169" y="402"/>
                </a:lnTo>
                <a:lnTo>
                  <a:pt x="156" y="423"/>
                </a:lnTo>
                <a:lnTo>
                  <a:pt x="143" y="444"/>
                </a:lnTo>
                <a:lnTo>
                  <a:pt x="132" y="465"/>
                </a:lnTo>
                <a:lnTo>
                  <a:pt x="120" y="488"/>
                </a:lnTo>
                <a:lnTo>
                  <a:pt x="109" y="511"/>
                </a:lnTo>
                <a:lnTo>
                  <a:pt x="99" y="534"/>
                </a:lnTo>
                <a:lnTo>
                  <a:pt x="89" y="558"/>
                </a:lnTo>
                <a:lnTo>
                  <a:pt x="79" y="582"/>
                </a:lnTo>
                <a:lnTo>
                  <a:pt x="70" y="607"/>
                </a:lnTo>
                <a:lnTo>
                  <a:pt x="62" y="633"/>
                </a:lnTo>
                <a:lnTo>
                  <a:pt x="54" y="658"/>
                </a:lnTo>
                <a:lnTo>
                  <a:pt x="47" y="684"/>
                </a:lnTo>
                <a:lnTo>
                  <a:pt x="40" y="711"/>
                </a:lnTo>
                <a:lnTo>
                  <a:pt x="33" y="738"/>
                </a:lnTo>
                <a:lnTo>
                  <a:pt x="28" y="766"/>
                </a:lnTo>
                <a:lnTo>
                  <a:pt x="22" y="794"/>
                </a:lnTo>
                <a:lnTo>
                  <a:pt x="18" y="823"/>
                </a:lnTo>
                <a:lnTo>
                  <a:pt x="14" y="851"/>
                </a:lnTo>
                <a:lnTo>
                  <a:pt x="10" y="882"/>
                </a:lnTo>
                <a:lnTo>
                  <a:pt x="7" y="911"/>
                </a:lnTo>
                <a:lnTo>
                  <a:pt x="4" y="942"/>
                </a:lnTo>
                <a:lnTo>
                  <a:pt x="2" y="973"/>
                </a:lnTo>
                <a:lnTo>
                  <a:pt x="1" y="1004"/>
                </a:lnTo>
                <a:lnTo>
                  <a:pt x="0" y="1036"/>
                </a:lnTo>
                <a:lnTo>
                  <a:pt x="0" y="1068"/>
                </a:lnTo>
                <a:lnTo>
                  <a:pt x="88" y="1068"/>
                </a:lnTo>
                <a:lnTo>
                  <a:pt x="88" y="1037"/>
                </a:lnTo>
                <a:lnTo>
                  <a:pt x="89" y="1008"/>
                </a:lnTo>
                <a:lnTo>
                  <a:pt x="90" y="980"/>
                </a:lnTo>
                <a:lnTo>
                  <a:pt x="92" y="950"/>
                </a:lnTo>
                <a:lnTo>
                  <a:pt x="95" y="922"/>
                </a:lnTo>
                <a:lnTo>
                  <a:pt x="97" y="895"/>
                </a:lnTo>
                <a:lnTo>
                  <a:pt x="101" y="868"/>
                </a:lnTo>
                <a:lnTo>
                  <a:pt x="105" y="841"/>
                </a:lnTo>
                <a:lnTo>
                  <a:pt x="109" y="815"/>
                </a:lnTo>
                <a:lnTo>
                  <a:pt x="114" y="789"/>
                </a:lnTo>
                <a:lnTo>
                  <a:pt x="119" y="764"/>
                </a:lnTo>
                <a:lnTo>
                  <a:pt x="125" y="740"/>
                </a:lnTo>
                <a:lnTo>
                  <a:pt x="131" y="716"/>
                </a:lnTo>
                <a:lnTo>
                  <a:pt x="137" y="693"/>
                </a:lnTo>
                <a:lnTo>
                  <a:pt x="144" y="669"/>
                </a:lnTo>
                <a:lnTo>
                  <a:pt x="152" y="647"/>
                </a:lnTo>
                <a:lnTo>
                  <a:pt x="160" y="624"/>
                </a:lnTo>
                <a:lnTo>
                  <a:pt x="168" y="602"/>
                </a:lnTo>
                <a:lnTo>
                  <a:pt x="177" y="581"/>
                </a:lnTo>
                <a:lnTo>
                  <a:pt x="187" y="561"/>
                </a:lnTo>
                <a:lnTo>
                  <a:pt x="196" y="541"/>
                </a:lnTo>
                <a:lnTo>
                  <a:pt x="206" y="521"/>
                </a:lnTo>
                <a:lnTo>
                  <a:pt x="217" y="501"/>
                </a:lnTo>
                <a:lnTo>
                  <a:pt x="228" y="482"/>
                </a:lnTo>
                <a:lnTo>
                  <a:pt x="239" y="464"/>
                </a:lnTo>
                <a:lnTo>
                  <a:pt x="251" y="445"/>
                </a:lnTo>
                <a:lnTo>
                  <a:pt x="263" y="429"/>
                </a:lnTo>
                <a:lnTo>
                  <a:pt x="276" y="411"/>
                </a:lnTo>
                <a:lnTo>
                  <a:pt x="289" y="395"/>
                </a:lnTo>
                <a:lnTo>
                  <a:pt x="302" y="379"/>
                </a:lnTo>
                <a:lnTo>
                  <a:pt x="316" y="363"/>
                </a:lnTo>
                <a:lnTo>
                  <a:pt x="330" y="348"/>
                </a:lnTo>
                <a:lnTo>
                  <a:pt x="345" y="334"/>
                </a:lnTo>
                <a:lnTo>
                  <a:pt x="360" y="319"/>
                </a:lnTo>
                <a:lnTo>
                  <a:pt x="375" y="305"/>
                </a:lnTo>
                <a:lnTo>
                  <a:pt x="391" y="292"/>
                </a:lnTo>
                <a:lnTo>
                  <a:pt x="407" y="279"/>
                </a:lnTo>
                <a:lnTo>
                  <a:pt x="424" y="266"/>
                </a:lnTo>
                <a:lnTo>
                  <a:pt x="441" y="255"/>
                </a:lnTo>
                <a:lnTo>
                  <a:pt x="458" y="243"/>
                </a:lnTo>
                <a:lnTo>
                  <a:pt x="476" y="232"/>
                </a:lnTo>
                <a:lnTo>
                  <a:pt x="494" y="222"/>
                </a:lnTo>
                <a:lnTo>
                  <a:pt x="512" y="211"/>
                </a:lnTo>
                <a:lnTo>
                  <a:pt x="531" y="202"/>
                </a:lnTo>
                <a:lnTo>
                  <a:pt x="550" y="192"/>
                </a:lnTo>
                <a:lnTo>
                  <a:pt x="570" y="183"/>
                </a:lnTo>
                <a:lnTo>
                  <a:pt x="590" y="175"/>
                </a:lnTo>
                <a:lnTo>
                  <a:pt x="610" y="166"/>
                </a:lnTo>
                <a:lnTo>
                  <a:pt x="651" y="152"/>
                </a:lnTo>
                <a:lnTo>
                  <a:pt x="694" y="139"/>
                </a:lnTo>
                <a:lnTo>
                  <a:pt x="739" y="129"/>
                </a:lnTo>
                <a:lnTo>
                  <a:pt x="784" y="120"/>
                </a:lnTo>
                <a:lnTo>
                  <a:pt x="831" y="113"/>
                </a:lnTo>
                <a:lnTo>
                  <a:pt x="880" y="109"/>
                </a:lnTo>
                <a:lnTo>
                  <a:pt x="929" y="105"/>
                </a:lnTo>
                <a:lnTo>
                  <a:pt x="980" y="105"/>
                </a:lnTo>
                <a:lnTo>
                  <a:pt x="985" y="105"/>
                </a:lnTo>
                <a:lnTo>
                  <a:pt x="990" y="104"/>
                </a:lnTo>
                <a:lnTo>
                  <a:pt x="995" y="103"/>
                </a:lnTo>
                <a:lnTo>
                  <a:pt x="999" y="100"/>
                </a:lnTo>
                <a:lnTo>
                  <a:pt x="1007" y="96"/>
                </a:lnTo>
                <a:lnTo>
                  <a:pt x="1013" y="89"/>
                </a:lnTo>
                <a:lnTo>
                  <a:pt x="1018" y="80"/>
                </a:lnTo>
                <a:lnTo>
                  <a:pt x="1021" y="72"/>
                </a:lnTo>
                <a:lnTo>
                  <a:pt x="1023" y="63"/>
                </a:lnTo>
                <a:lnTo>
                  <a:pt x="1024" y="53"/>
                </a:lnTo>
                <a:lnTo>
                  <a:pt x="1023" y="43"/>
                </a:lnTo>
                <a:lnTo>
                  <a:pt x="1021" y="33"/>
                </a:lnTo>
                <a:lnTo>
                  <a:pt x="1018" y="25"/>
                </a:lnTo>
                <a:lnTo>
                  <a:pt x="1013" y="17"/>
                </a:lnTo>
                <a:lnTo>
                  <a:pt x="1007" y="11"/>
                </a:lnTo>
                <a:lnTo>
                  <a:pt x="999" y="5"/>
                </a:lnTo>
                <a:lnTo>
                  <a:pt x="995" y="4"/>
                </a:lnTo>
                <a:lnTo>
                  <a:pt x="990" y="2"/>
                </a:lnTo>
                <a:lnTo>
                  <a:pt x="985" y="2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3" name="Freeform 179"/>
          <xdr:cNvSpPr>
            <a:spLocks/>
          </xdr:cNvSpPr>
        </xdr:nvSpPr>
        <xdr:spPr bwMode="auto">
          <a:xfrm>
            <a:off x="2337" y="450"/>
            <a:ext cx="181" cy="115"/>
          </a:xfrm>
          <a:custGeom>
            <a:avLst/>
            <a:gdLst>
              <a:gd name="T0" fmla="*/ 0 w 906"/>
              <a:gd name="T1" fmla="*/ 0 h 689"/>
              <a:gd name="T2" fmla="*/ 0 w 906"/>
              <a:gd name="T3" fmla="*/ 0 h 689"/>
              <a:gd name="T4" fmla="*/ 0 w 906"/>
              <a:gd name="T5" fmla="*/ 0 h 689"/>
              <a:gd name="T6" fmla="*/ 0 w 906"/>
              <a:gd name="T7" fmla="*/ 0 h 689"/>
              <a:gd name="T8" fmla="*/ 0 w 906"/>
              <a:gd name="T9" fmla="*/ 0 h 689"/>
              <a:gd name="T10" fmla="*/ 0 w 906"/>
              <a:gd name="T11" fmla="*/ 0 h 689"/>
              <a:gd name="T12" fmla="*/ 0 w 906"/>
              <a:gd name="T13" fmla="*/ 0 h 689"/>
              <a:gd name="T14" fmla="*/ 0 w 906"/>
              <a:gd name="T15" fmla="*/ 0 h 689"/>
              <a:gd name="T16" fmla="*/ 0 w 906"/>
              <a:gd name="T17" fmla="*/ 0 h 689"/>
              <a:gd name="T18" fmla="*/ 0 w 906"/>
              <a:gd name="T19" fmla="*/ 0 h 689"/>
              <a:gd name="T20" fmla="*/ 0 w 906"/>
              <a:gd name="T21" fmla="*/ 0 h 689"/>
              <a:gd name="T22" fmla="*/ 0 w 906"/>
              <a:gd name="T23" fmla="*/ 0 h 689"/>
              <a:gd name="T24" fmla="*/ 0 w 906"/>
              <a:gd name="T25" fmla="*/ 0 h 689"/>
              <a:gd name="T26" fmla="*/ 0 w 906"/>
              <a:gd name="T27" fmla="*/ 0 h 689"/>
              <a:gd name="T28" fmla="*/ 0 w 906"/>
              <a:gd name="T29" fmla="*/ 0 h 689"/>
              <a:gd name="T30" fmla="*/ 0 w 906"/>
              <a:gd name="T31" fmla="*/ 0 h 689"/>
              <a:gd name="T32" fmla="*/ 0 w 906"/>
              <a:gd name="T33" fmla="*/ 0 h 689"/>
              <a:gd name="T34" fmla="*/ 0 w 906"/>
              <a:gd name="T35" fmla="*/ 0 h 689"/>
              <a:gd name="T36" fmla="*/ 0 w 906"/>
              <a:gd name="T37" fmla="*/ 0 h 689"/>
              <a:gd name="T38" fmla="*/ 0 w 906"/>
              <a:gd name="T39" fmla="*/ 0 h 689"/>
              <a:gd name="T40" fmla="*/ 0 w 906"/>
              <a:gd name="T41" fmla="*/ 0 h 689"/>
              <a:gd name="T42" fmla="*/ 0 w 906"/>
              <a:gd name="T43" fmla="*/ 0 h 689"/>
              <a:gd name="T44" fmla="*/ 0 w 906"/>
              <a:gd name="T45" fmla="*/ 0 h 689"/>
              <a:gd name="T46" fmla="*/ 0 w 906"/>
              <a:gd name="T47" fmla="*/ 0 h 689"/>
              <a:gd name="T48" fmla="*/ 0 w 906"/>
              <a:gd name="T49" fmla="*/ 0 h 689"/>
              <a:gd name="T50" fmla="*/ 0 w 906"/>
              <a:gd name="T51" fmla="*/ 0 h 689"/>
              <a:gd name="T52" fmla="*/ 0 w 906"/>
              <a:gd name="T53" fmla="*/ 0 h 689"/>
              <a:gd name="T54" fmla="*/ 0 w 906"/>
              <a:gd name="T55" fmla="*/ 0 h 689"/>
              <a:gd name="T56" fmla="*/ 0 w 906"/>
              <a:gd name="T57" fmla="*/ 0 h 689"/>
              <a:gd name="T58" fmla="*/ 0 w 906"/>
              <a:gd name="T59" fmla="*/ 0 h 689"/>
              <a:gd name="T60" fmla="*/ 0 w 906"/>
              <a:gd name="T61" fmla="*/ 0 h 689"/>
              <a:gd name="T62" fmla="*/ 0 w 906"/>
              <a:gd name="T63" fmla="*/ 0 h 689"/>
              <a:gd name="T64" fmla="*/ 0 w 906"/>
              <a:gd name="T65" fmla="*/ 0 h 689"/>
              <a:gd name="T66" fmla="*/ 0 w 906"/>
              <a:gd name="T67" fmla="*/ 0 h 689"/>
              <a:gd name="T68" fmla="*/ 0 w 906"/>
              <a:gd name="T69" fmla="*/ 0 h 689"/>
              <a:gd name="T70" fmla="*/ 0 w 906"/>
              <a:gd name="T71" fmla="*/ 0 h 689"/>
              <a:gd name="T72" fmla="*/ 0 w 906"/>
              <a:gd name="T73" fmla="*/ 0 h 689"/>
              <a:gd name="T74" fmla="*/ 0 w 906"/>
              <a:gd name="T75" fmla="*/ 0 h 689"/>
              <a:gd name="T76" fmla="*/ 0 w 906"/>
              <a:gd name="T77" fmla="*/ 0 h 689"/>
              <a:gd name="T78" fmla="*/ 0 w 906"/>
              <a:gd name="T79" fmla="*/ 0 h 689"/>
              <a:gd name="T80" fmla="*/ 0 w 906"/>
              <a:gd name="T81" fmla="*/ 0 h 689"/>
              <a:gd name="T82" fmla="*/ 0 w 906"/>
              <a:gd name="T83" fmla="*/ 0 h 689"/>
              <a:gd name="T84" fmla="*/ 0 w 906"/>
              <a:gd name="T85" fmla="*/ 0 h 689"/>
              <a:gd name="T86" fmla="*/ 0 w 906"/>
              <a:gd name="T87" fmla="*/ 0 h 6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06" h="689">
                <a:moveTo>
                  <a:pt x="906" y="627"/>
                </a:moveTo>
                <a:lnTo>
                  <a:pt x="904" y="622"/>
                </a:lnTo>
                <a:lnTo>
                  <a:pt x="894" y="585"/>
                </a:lnTo>
                <a:lnTo>
                  <a:pt x="883" y="551"/>
                </a:lnTo>
                <a:lnTo>
                  <a:pt x="870" y="517"/>
                </a:lnTo>
                <a:lnTo>
                  <a:pt x="857" y="484"/>
                </a:lnTo>
                <a:lnTo>
                  <a:pt x="843" y="452"/>
                </a:lnTo>
                <a:lnTo>
                  <a:pt x="827" y="421"/>
                </a:lnTo>
                <a:lnTo>
                  <a:pt x="810" y="390"/>
                </a:lnTo>
                <a:lnTo>
                  <a:pt x="792" y="361"/>
                </a:lnTo>
                <a:lnTo>
                  <a:pt x="773" y="332"/>
                </a:lnTo>
                <a:lnTo>
                  <a:pt x="753" y="305"/>
                </a:lnTo>
                <a:lnTo>
                  <a:pt x="731" y="279"/>
                </a:lnTo>
                <a:lnTo>
                  <a:pt x="709" y="253"/>
                </a:lnTo>
                <a:lnTo>
                  <a:pt x="685" y="230"/>
                </a:lnTo>
                <a:lnTo>
                  <a:pt x="660" y="206"/>
                </a:lnTo>
                <a:lnTo>
                  <a:pt x="634" y="185"/>
                </a:lnTo>
                <a:lnTo>
                  <a:pt x="606" y="164"/>
                </a:lnTo>
                <a:lnTo>
                  <a:pt x="578" y="145"/>
                </a:lnTo>
                <a:lnTo>
                  <a:pt x="548" y="126"/>
                </a:lnTo>
                <a:lnTo>
                  <a:pt x="517" y="110"/>
                </a:lnTo>
                <a:lnTo>
                  <a:pt x="485" y="93"/>
                </a:lnTo>
                <a:lnTo>
                  <a:pt x="451" y="79"/>
                </a:lnTo>
                <a:lnTo>
                  <a:pt x="416" y="65"/>
                </a:lnTo>
                <a:lnTo>
                  <a:pt x="381" y="53"/>
                </a:lnTo>
                <a:lnTo>
                  <a:pt x="343" y="43"/>
                </a:lnTo>
                <a:lnTo>
                  <a:pt x="305" y="33"/>
                </a:lnTo>
                <a:lnTo>
                  <a:pt x="265" y="24"/>
                </a:lnTo>
                <a:lnTo>
                  <a:pt x="224" y="17"/>
                </a:lnTo>
                <a:lnTo>
                  <a:pt x="182" y="11"/>
                </a:lnTo>
                <a:lnTo>
                  <a:pt x="138" y="7"/>
                </a:lnTo>
                <a:lnTo>
                  <a:pt x="93" y="4"/>
                </a:lnTo>
                <a:lnTo>
                  <a:pt x="47" y="2"/>
                </a:lnTo>
                <a:lnTo>
                  <a:pt x="0" y="0"/>
                </a:lnTo>
                <a:lnTo>
                  <a:pt x="0" y="105"/>
                </a:lnTo>
                <a:lnTo>
                  <a:pt x="45" y="105"/>
                </a:lnTo>
                <a:lnTo>
                  <a:pt x="89" y="108"/>
                </a:lnTo>
                <a:lnTo>
                  <a:pt x="132" y="111"/>
                </a:lnTo>
                <a:lnTo>
                  <a:pt x="173" y="115"/>
                </a:lnTo>
                <a:lnTo>
                  <a:pt x="213" y="120"/>
                </a:lnTo>
                <a:lnTo>
                  <a:pt x="251" y="126"/>
                </a:lnTo>
                <a:lnTo>
                  <a:pt x="288" y="135"/>
                </a:lnTo>
                <a:lnTo>
                  <a:pt x="324" y="144"/>
                </a:lnTo>
                <a:lnTo>
                  <a:pt x="358" y="153"/>
                </a:lnTo>
                <a:lnTo>
                  <a:pt x="391" y="165"/>
                </a:lnTo>
                <a:lnTo>
                  <a:pt x="422" y="177"/>
                </a:lnTo>
                <a:lnTo>
                  <a:pt x="452" y="190"/>
                </a:lnTo>
                <a:lnTo>
                  <a:pt x="481" y="204"/>
                </a:lnTo>
                <a:lnTo>
                  <a:pt x="509" y="219"/>
                </a:lnTo>
                <a:lnTo>
                  <a:pt x="535" y="236"/>
                </a:lnTo>
                <a:lnTo>
                  <a:pt x="561" y="252"/>
                </a:lnTo>
                <a:lnTo>
                  <a:pt x="584" y="271"/>
                </a:lnTo>
                <a:lnTo>
                  <a:pt x="607" y="290"/>
                </a:lnTo>
                <a:lnTo>
                  <a:pt x="629" y="310"/>
                </a:lnTo>
                <a:lnTo>
                  <a:pt x="650" y="331"/>
                </a:lnTo>
                <a:lnTo>
                  <a:pt x="669" y="352"/>
                </a:lnTo>
                <a:lnTo>
                  <a:pt x="688" y="376"/>
                </a:lnTo>
                <a:lnTo>
                  <a:pt x="705" y="399"/>
                </a:lnTo>
                <a:lnTo>
                  <a:pt x="722" y="424"/>
                </a:lnTo>
                <a:lnTo>
                  <a:pt x="737" y="449"/>
                </a:lnTo>
                <a:lnTo>
                  <a:pt x="752" y="475"/>
                </a:lnTo>
                <a:lnTo>
                  <a:pt x="766" y="503"/>
                </a:lnTo>
                <a:lnTo>
                  <a:pt x="778" y="531"/>
                </a:lnTo>
                <a:lnTo>
                  <a:pt x="790" y="560"/>
                </a:lnTo>
                <a:lnTo>
                  <a:pt x="801" y="590"/>
                </a:lnTo>
                <a:lnTo>
                  <a:pt x="811" y="621"/>
                </a:lnTo>
                <a:lnTo>
                  <a:pt x="820" y="653"/>
                </a:lnTo>
                <a:lnTo>
                  <a:pt x="819" y="648"/>
                </a:lnTo>
                <a:lnTo>
                  <a:pt x="820" y="653"/>
                </a:lnTo>
                <a:lnTo>
                  <a:pt x="822" y="658"/>
                </a:lnTo>
                <a:lnTo>
                  <a:pt x="824" y="664"/>
                </a:lnTo>
                <a:lnTo>
                  <a:pt x="827" y="669"/>
                </a:lnTo>
                <a:lnTo>
                  <a:pt x="829" y="674"/>
                </a:lnTo>
                <a:lnTo>
                  <a:pt x="836" y="680"/>
                </a:lnTo>
                <a:lnTo>
                  <a:pt x="843" y="685"/>
                </a:lnTo>
                <a:lnTo>
                  <a:pt x="851" y="688"/>
                </a:lnTo>
                <a:lnTo>
                  <a:pt x="859" y="689"/>
                </a:lnTo>
                <a:lnTo>
                  <a:pt x="867" y="689"/>
                </a:lnTo>
                <a:lnTo>
                  <a:pt x="875" y="687"/>
                </a:lnTo>
                <a:lnTo>
                  <a:pt x="883" y="683"/>
                </a:lnTo>
                <a:lnTo>
                  <a:pt x="890" y="678"/>
                </a:lnTo>
                <a:lnTo>
                  <a:pt x="896" y="671"/>
                </a:lnTo>
                <a:lnTo>
                  <a:pt x="901" y="663"/>
                </a:lnTo>
                <a:lnTo>
                  <a:pt x="905" y="655"/>
                </a:lnTo>
                <a:lnTo>
                  <a:pt x="906" y="644"/>
                </a:lnTo>
                <a:lnTo>
                  <a:pt x="906" y="634"/>
                </a:lnTo>
                <a:lnTo>
                  <a:pt x="904" y="622"/>
                </a:lnTo>
                <a:lnTo>
                  <a:pt x="906" y="62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4" name="Freeform 180"/>
          <xdr:cNvSpPr>
            <a:spLocks/>
          </xdr:cNvSpPr>
        </xdr:nvSpPr>
        <xdr:spPr bwMode="auto">
          <a:xfrm>
            <a:off x="2500" y="554"/>
            <a:ext cx="23" cy="38"/>
          </a:xfrm>
          <a:custGeom>
            <a:avLst/>
            <a:gdLst>
              <a:gd name="T0" fmla="*/ 0 w 112"/>
              <a:gd name="T1" fmla="*/ 0 h 224"/>
              <a:gd name="T2" fmla="*/ 0 w 112"/>
              <a:gd name="T3" fmla="*/ 0 h 224"/>
              <a:gd name="T4" fmla="*/ 0 w 112"/>
              <a:gd name="T5" fmla="*/ 0 h 224"/>
              <a:gd name="T6" fmla="*/ 0 w 112"/>
              <a:gd name="T7" fmla="*/ 0 h 224"/>
              <a:gd name="T8" fmla="*/ 0 w 112"/>
              <a:gd name="T9" fmla="*/ 0 h 224"/>
              <a:gd name="T10" fmla="*/ 0 w 112"/>
              <a:gd name="T11" fmla="*/ 0 h 224"/>
              <a:gd name="T12" fmla="*/ 0 w 112"/>
              <a:gd name="T13" fmla="*/ 0 h 224"/>
              <a:gd name="T14" fmla="*/ 0 w 112"/>
              <a:gd name="T15" fmla="*/ 0 h 224"/>
              <a:gd name="T16" fmla="*/ 0 w 112"/>
              <a:gd name="T17" fmla="*/ 0 h 224"/>
              <a:gd name="T18" fmla="*/ 0 w 112"/>
              <a:gd name="T19" fmla="*/ 0 h 224"/>
              <a:gd name="T20" fmla="*/ 0 w 112"/>
              <a:gd name="T21" fmla="*/ 0 h 224"/>
              <a:gd name="T22" fmla="*/ 0 w 112"/>
              <a:gd name="T23" fmla="*/ 0 h 224"/>
              <a:gd name="T24" fmla="*/ 0 w 112"/>
              <a:gd name="T25" fmla="*/ 0 h 224"/>
              <a:gd name="T26" fmla="*/ 0 w 112"/>
              <a:gd name="T27" fmla="*/ 0 h 224"/>
              <a:gd name="T28" fmla="*/ 0 w 112"/>
              <a:gd name="T29" fmla="*/ 0 h 224"/>
              <a:gd name="T30" fmla="*/ 0 w 112"/>
              <a:gd name="T31" fmla="*/ 0 h 224"/>
              <a:gd name="T32" fmla="*/ 0 w 112"/>
              <a:gd name="T33" fmla="*/ 0 h 224"/>
              <a:gd name="T34" fmla="*/ 0 w 112"/>
              <a:gd name="T35" fmla="*/ 0 h 224"/>
              <a:gd name="T36" fmla="*/ 0 w 112"/>
              <a:gd name="T37" fmla="*/ 0 h 224"/>
              <a:gd name="T38" fmla="*/ 0 w 112"/>
              <a:gd name="T39" fmla="*/ 0 h 224"/>
              <a:gd name="T40" fmla="*/ 0 w 112"/>
              <a:gd name="T41" fmla="*/ 0 h 224"/>
              <a:gd name="T42" fmla="*/ 0 w 112"/>
              <a:gd name="T43" fmla="*/ 0 h 224"/>
              <a:gd name="T44" fmla="*/ 0 w 112"/>
              <a:gd name="T45" fmla="*/ 0 h 224"/>
              <a:gd name="T46" fmla="*/ 0 w 112"/>
              <a:gd name="T47" fmla="*/ 0 h 224"/>
              <a:gd name="T48" fmla="*/ 0 w 112"/>
              <a:gd name="T49" fmla="*/ 0 h 224"/>
              <a:gd name="T50" fmla="*/ 0 w 112"/>
              <a:gd name="T51" fmla="*/ 0 h 224"/>
              <a:gd name="T52" fmla="*/ 0 w 112"/>
              <a:gd name="T53" fmla="*/ 0 h 224"/>
              <a:gd name="T54" fmla="*/ 0 w 112"/>
              <a:gd name="T55" fmla="*/ 0 h 224"/>
              <a:gd name="T56" fmla="*/ 0 w 112"/>
              <a:gd name="T57" fmla="*/ 0 h 224"/>
              <a:gd name="T58" fmla="*/ 0 w 112"/>
              <a:gd name="T59" fmla="*/ 0 h 224"/>
              <a:gd name="T60" fmla="*/ 0 w 112"/>
              <a:gd name="T61" fmla="*/ 0 h 224"/>
              <a:gd name="T62" fmla="*/ 0 w 112"/>
              <a:gd name="T63" fmla="*/ 0 h 224"/>
              <a:gd name="T64" fmla="*/ 0 w 112"/>
              <a:gd name="T65" fmla="*/ 0 h 224"/>
              <a:gd name="T66" fmla="*/ 0 w 112"/>
              <a:gd name="T67" fmla="*/ 0 h 224"/>
              <a:gd name="T68" fmla="*/ 0 w 112"/>
              <a:gd name="T69" fmla="*/ 0 h 224"/>
              <a:gd name="T70" fmla="*/ 0 w 112"/>
              <a:gd name="T71" fmla="*/ 0 h 224"/>
              <a:gd name="T72" fmla="*/ 0 w 112"/>
              <a:gd name="T73" fmla="*/ 0 h 224"/>
              <a:gd name="T74" fmla="*/ 0 w 112"/>
              <a:gd name="T75" fmla="*/ 0 h 2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112" h="224">
                <a:moveTo>
                  <a:pt x="68" y="121"/>
                </a:moveTo>
                <a:lnTo>
                  <a:pt x="112" y="173"/>
                </a:lnTo>
                <a:lnTo>
                  <a:pt x="111" y="148"/>
                </a:lnTo>
                <a:lnTo>
                  <a:pt x="109" y="123"/>
                </a:lnTo>
                <a:lnTo>
                  <a:pt x="105" y="100"/>
                </a:lnTo>
                <a:lnTo>
                  <a:pt x="101" y="77"/>
                </a:lnTo>
                <a:lnTo>
                  <a:pt x="93" y="36"/>
                </a:lnTo>
                <a:lnTo>
                  <a:pt x="87" y="0"/>
                </a:lnTo>
                <a:lnTo>
                  <a:pt x="0" y="21"/>
                </a:lnTo>
                <a:lnTo>
                  <a:pt x="7" y="60"/>
                </a:lnTo>
                <a:lnTo>
                  <a:pt x="15" y="98"/>
                </a:lnTo>
                <a:lnTo>
                  <a:pt x="19" y="117"/>
                </a:lnTo>
                <a:lnTo>
                  <a:pt x="21" y="137"/>
                </a:lnTo>
                <a:lnTo>
                  <a:pt x="23" y="155"/>
                </a:lnTo>
                <a:lnTo>
                  <a:pt x="23" y="173"/>
                </a:lnTo>
                <a:lnTo>
                  <a:pt x="68" y="224"/>
                </a:lnTo>
                <a:lnTo>
                  <a:pt x="23" y="173"/>
                </a:lnTo>
                <a:lnTo>
                  <a:pt x="24" y="180"/>
                </a:lnTo>
                <a:lnTo>
                  <a:pt x="24" y="186"/>
                </a:lnTo>
                <a:lnTo>
                  <a:pt x="26" y="190"/>
                </a:lnTo>
                <a:lnTo>
                  <a:pt x="27" y="196"/>
                </a:lnTo>
                <a:lnTo>
                  <a:pt x="31" y="204"/>
                </a:lnTo>
                <a:lnTo>
                  <a:pt x="37" y="211"/>
                </a:lnTo>
                <a:lnTo>
                  <a:pt x="44" y="217"/>
                </a:lnTo>
                <a:lnTo>
                  <a:pt x="51" y="222"/>
                </a:lnTo>
                <a:lnTo>
                  <a:pt x="59" y="224"/>
                </a:lnTo>
                <a:lnTo>
                  <a:pt x="68" y="224"/>
                </a:lnTo>
                <a:lnTo>
                  <a:pt x="76" y="224"/>
                </a:lnTo>
                <a:lnTo>
                  <a:pt x="84" y="222"/>
                </a:lnTo>
                <a:lnTo>
                  <a:pt x="91" y="217"/>
                </a:lnTo>
                <a:lnTo>
                  <a:pt x="98" y="211"/>
                </a:lnTo>
                <a:lnTo>
                  <a:pt x="104" y="204"/>
                </a:lnTo>
                <a:lnTo>
                  <a:pt x="108" y="196"/>
                </a:lnTo>
                <a:lnTo>
                  <a:pt x="110" y="190"/>
                </a:lnTo>
                <a:lnTo>
                  <a:pt x="111" y="186"/>
                </a:lnTo>
                <a:lnTo>
                  <a:pt x="111" y="180"/>
                </a:lnTo>
                <a:lnTo>
                  <a:pt x="112" y="173"/>
                </a:lnTo>
                <a:lnTo>
                  <a:pt x="68" y="1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5" name="Freeform 181"/>
          <xdr:cNvSpPr>
            <a:spLocks/>
          </xdr:cNvSpPr>
        </xdr:nvSpPr>
        <xdr:spPr bwMode="auto">
          <a:xfrm>
            <a:off x="2514" y="575"/>
            <a:ext cx="30" cy="17"/>
          </a:xfrm>
          <a:custGeom>
            <a:avLst/>
            <a:gdLst>
              <a:gd name="T0" fmla="*/ 0 w 150"/>
              <a:gd name="T1" fmla="*/ 0 h 103"/>
              <a:gd name="T2" fmla="*/ 0 w 150"/>
              <a:gd name="T3" fmla="*/ 0 h 103"/>
              <a:gd name="T4" fmla="*/ 0 w 150"/>
              <a:gd name="T5" fmla="*/ 0 h 103"/>
              <a:gd name="T6" fmla="*/ 0 w 150"/>
              <a:gd name="T7" fmla="*/ 0 h 103"/>
              <a:gd name="T8" fmla="*/ 0 w 150"/>
              <a:gd name="T9" fmla="*/ 0 h 103"/>
              <a:gd name="T10" fmla="*/ 0 w 150"/>
              <a:gd name="T11" fmla="*/ 0 h 103"/>
              <a:gd name="T12" fmla="*/ 0 w 150"/>
              <a:gd name="T13" fmla="*/ 0 h 103"/>
              <a:gd name="T14" fmla="*/ 0 w 150"/>
              <a:gd name="T15" fmla="*/ 0 h 103"/>
              <a:gd name="T16" fmla="*/ 0 w 150"/>
              <a:gd name="T17" fmla="*/ 0 h 103"/>
              <a:gd name="T18" fmla="*/ 0 w 150"/>
              <a:gd name="T19" fmla="*/ 0 h 103"/>
              <a:gd name="T20" fmla="*/ 0 w 150"/>
              <a:gd name="T21" fmla="*/ 0 h 103"/>
              <a:gd name="T22" fmla="*/ 0 w 150"/>
              <a:gd name="T23" fmla="*/ 0 h 103"/>
              <a:gd name="T24" fmla="*/ 0 w 150"/>
              <a:gd name="T25" fmla="*/ 0 h 103"/>
              <a:gd name="T26" fmla="*/ 0 w 150"/>
              <a:gd name="T27" fmla="*/ 0 h 103"/>
              <a:gd name="T28" fmla="*/ 0 w 150"/>
              <a:gd name="T29" fmla="*/ 0 h 103"/>
              <a:gd name="T30" fmla="*/ 0 w 150"/>
              <a:gd name="T31" fmla="*/ 0 h 103"/>
              <a:gd name="T32" fmla="*/ 0 w 150"/>
              <a:gd name="T33" fmla="*/ 0 h 103"/>
              <a:gd name="T34" fmla="*/ 0 w 150"/>
              <a:gd name="T35" fmla="*/ 0 h 103"/>
              <a:gd name="T36" fmla="*/ 0 w 150"/>
              <a:gd name="T37" fmla="*/ 0 h 103"/>
              <a:gd name="T38" fmla="*/ 0 w 150"/>
              <a:gd name="T39" fmla="*/ 0 h 103"/>
              <a:gd name="T40" fmla="*/ 0 w 150"/>
              <a:gd name="T41" fmla="*/ 0 h 103"/>
              <a:gd name="T42" fmla="*/ 0 w 150"/>
              <a:gd name="T43" fmla="*/ 0 h 103"/>
              <a:gd name="T44" fmla="*/ 0 w 150"/>
              <a:gd name="T45" fmla="*/ 0 h 103"/>
              <a:gd name="T46" fmla="*/ 0 w 150"/>
              <a:gd name="T47" fmla="*/ 0 h 103"/>
              <a:gd name="T48" fmla="*/ 0 w 150"/>
              <a:gd name="T49" fmla="*/ 0 h 103"/>
              <a:gd name="T50" fmla="*/ 0 w 150"/>
              <a:gd name="T51" fmla="*/ 0 h 103"/>
              <a:gd name="T52" fmla="*/ 0 w 150"/>
              <a:gd name="T53" fmla="*/ 0 h 103"/>
              <a:gd name="T54" fmla="*/ 0 w 150"/>
              <a:gd name="T55" fmla="*/ 0 h 103"/>
              <a:gd name="T56" fmla="*/ 0 w 150"/>
              <a:gd name="T57" fmla="*/ 0 h 103"/>
              <a:gd name="T58" fmla="*/ 0 w 150"/>
              <a:gd name="T59" fmla="*/ 0 h 103"/>
              <a:gd name="T60" fmla="*/ 0 w 150"/>
              <a:gd name="T61" fmla="*/ 0 h 103"/>
              <a:gd name="T62" fmla="*/ 0 w 150"/>
              <a:gd name="T63" fmla="*/ 0 h 103"/>
              <a:gd name="T64" fmla="*/ 0 w 150"/>
              <a:gd name="T65" fmla="*/ 0 h 103"/>
              <a:gd name="T66" fmla="*/ 0 w 150"/>
              <a:gd name="T67" fmla="*/ 0 h 103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50" h="103">
                <a:moveTo>
                  <a:pt x="135" y="90"/>
                </a:moveTo>
                <a:lnTo>
                  <a:pt x="105" y="52"/>
                </a:lnTo>
                <a:lnTo>
                  <a:pt x="104" y="0"/>
                </a:lnTo>
                <a:lnTo>
                  <a:pt x="92" y="0"/>
                </a:lnTo>
                <a:lnTo>
                  <a:pt x="61" y="0"/>
                </a:lnTo>
                <a:lnTo>
                  <a:pt x="0" y="0"/>
                </a:lnTo>
                <a:lnTo>
                  <a:pt x="0" y="103"/>
                </a:lnTo>
                <a:lnTo>
                  <a:pt x="61" y="103"/>
                </a:lnTo>
                <a:lnTo>
                  <a:pt x="92" y="103"/>
                </a:lnTo>
                <a:lnTo>
                  <a:pt x="104" y="103"/>
                </a:lnTo>
                <a:lnTo>
                  <a:pt x="105" y="52"/>
                </a:lnTo>
                <a:lnTo>
                  <a:pt x="75" y="14"/>
                </a:lnTo>
                <a:lnTo>
                  <a:pt x="105" y="103"/>
                </a:lnTo>
                <a:lnTo>
                  <a:pt x="111" y="103"/>
                </a:lnTo>
                <a:lnTo>
                  <a:pt x="116" y="102"/>
                </a:lnTo>
                <a:lnTo>
                  <a:pt x="120" y="101"/>
                </a:lnTo>
                <a:lnTo>
                  <a:pt x="125" y="100"/>
                </a:lnTo>
                <a:lnTo>
                  <a:pt x="132" y="94"/>
                </a:lnTo>
                <a:lnTo>
                  <a:pt x="139" y="88"/>
                </a:lnTo>
                <a:lnTo>
                  <a:pt x="143" y="80"/>
                </a:lnTo>
                <a:lnTo>
                  <a:pt x="147" y="70"/>
                </a:lnTo>
                <a:lnTo>
                  <a:pt x="149" y="61"/>
                </a:lnTo>
                <a:lnTo>
                  <a:pt x="150" y="52"/>
                </a:lnTo>
                <a:lnTo>
                  <a:pt x="149" y="42"/>
                </a:lnTo>
                <a:lnTo>
                  <a:pt x="147" y="33"/>
                </a:lnTo>
                <a:lnTo>
                  <a:pt x="143" y="25"/>
                </a:lnTo>
                <a:lnTo>
                  <a:pt x="139" y="16"/>
                </a:lnTo>
                <a:lnTo>
                  <a:pt x="132" y="9"/>
                </a:lnTo>
                <a:lnTo>
                  <a:pt x="125" y="5"/>
                </a:lnTo>
                <a:lnTo>
                  <a:pt x="120" y="2"/>
                </a:lnTo>
                <a:lnTo>
                  <a:pt x="116" y="1"/>
                </a:lnTo>
                <a:lnTo>
                  <a:pt x="111" y="0"/>
                </a:lnTo>
                <a:lnTo>
                  <a:pt x="105" y="0"/>
                </a:lnTo>
                <a:lnTo>
                  <a:pt x="135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6" name="Freeform 182"/>
          <xdr:cNvSpPr>
            <a:spLocks/>
          </xdr:cNvSpPr>
        </xdr:nvSpPr>
        <xdr:spPr bwMode="auto">
          <a:xfrm>
            <a:off x="2507" y="577"/>
            <a:ext cx="34" cy="33"/>
          </a:xfrm>
          <a:custGeom>
            <a:avLst/>
            <a:gdLst>
              <a:gd name="T0" fmla="*/ 0 w 171"/>
              <a:gd name="T1" fmla="*/ 0 h 194"/>
              <a:gd name="T2" fmla="*/ 0 w 171"/>
              <a:gd name="T3" fmla="*/ 0 h 194"/>
              <a:gd name="T4" fmla="*/ 0 w 171"/>
              <a:gd name="T5" fmla="*/ 0 h 194"/>
              <a:gd name="T6" fmla="*/ 0 w 171"/>
              <a:gd name="T7" fmla="*/ 0 h 194"/>
              <a:gd name="T8" fmla="*/ 0 w 171"/>
              <a:gd name="T9" fmla="*/ 0 h 194"/>
              <a:gd name="T10" fmla="*/ 0 w 171"/>
              <a:gd name="T11" fmla="*/ 0 h 194"/>
              <a:gd name="T12" fmla="*/ 0 w 171"/>
              <a:gd name="T13" fmla="*/ 0 h 194"/>
              <a:gd name="T14" fmla="*/ 0 w 171"/>
              <a:gd name="T15" fmla="*/ 0 h 194"/>
              <a:gd name="T16" fmla="*/ 0 w 171"/>
              <a:gd name="T17" fmla="*/ 0 h 194"/>
              <a:gd name="T18" fmla="*/ 0 w 171"/>
              <a:gd name="T19" fmla="*/ 0 h 194"/>
              <a:gd name="T20" fmla="*/ 0 w 171"/>
              <a:gd name="T21" fmla="*/ 0 h 194"/>
              <a:gd name="T22" fmla="*/ 0 w 171"/>
              <a:gd name="T23" fmla="*/ 0 h 194"/>
              <a:gd name="T24" fmla="*/ 0 w 171"/>
              <a:gd name="T25" fmla="*/ 0 h 194"/>
              <a:gd name="T26" fmla="*/ 0 w 171"/>
              <a:gd name="T27" fmla="*/ 0 h 194"/>
              <a:gd name="T28" fmla="*/ 0 w 171"/>
              <a:gd name="T29" fmla="*/ 0 h 194"/>
              <a:gd name="T30" fmla="*/ 0 w 171"/>
              <a:gd name="T31" fmla="*/ 0 h 194"/>
              <a:gd name="T32" fmla="*/ 0 w 171"/>
              <a:gd name="T33" fmla="*/ 0 h 194"/>
              <a:gd name="T34" fmla="*/ 0 w 171"/>
              <a:gd name="T35" fmla="*/ 0 h 194"/>
              <a:gd name="T36" fmla="*/ 0 w 171"/>
              <a:gd name="T37" fmla="*/ 0 h 194"/>
              <a:gd name="T38" fmla="*/ 0 w 171"/>
              <a:gd name="T39" fmla="*/ 0 h 194"/>
              <a:gd name="T40" fmla="*/ 0 w 171"/>
              <a:gd name="T41" fmla="*/ 0 h 194"/>
              <a:gd name="T42" fmla="*/ 0 w 171"/>
              <a:gd name="T43" fmla="*/ 0 h 194"/>
              <a:gd name="T44" fmla="*/ 0 w 171"/>
              <a:gd name="T45" fmla="*/ 0 h 194"/>
              <a:gd name="T46" fmla="*/ 0 w 171"/>
              <a:gd name="T47" fmla="*/ 0 h 194"/>
              <a:gd name="T48" fmla="*/ 0 w 171"/>
              <a:gd name="T49" fmla="*/ 0 h 194"/>
              <a:gd name="T50" fmla="*/ 0 w 171"/>
              <a:gd name="T51" fmla="*/ 0 h 194"/>
              <a:gd name="T52" fmla="*/ 0 w 171"/>
              <a:gd name="T53" fmla="*/ 0 h 194"/>
              <a:gd name="T54" fmla="*/ 0 w 171"/>
              <a:gd name="T55" fmla="*/ 0 h 194"/>
              <a:gd name="T56" fmla="*/ 0 w 171"/>
              <a:gd name="T57" fmla="*/ 0 h 194"/>
              <a:gd name="T58" fmla="*/ 0 w 171"/>
              <a:gd name="T59" fmla="*/ 0 h 194"/>
              <a:gd name="T60" fmla="*/ 0 w 171"/>
              <a:gd name="T61" fmla="*/ 0 h 194"/>
              <a:gd name="T62" fmla="*/ 0 w 171"/>
              <a:gd name="T63" fmla="*/ 0 h 194"/>
              <a:gd name="T64" fmla="*/ 0 w 171"/>
              <a:gd name="T65" fmla="*/ 0 h 194"/>
              <a:gd name="T66" fmla="*/ 0 w 171"/>
              <a:gd name="T67" fmla="*/ 0 h 19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1" h="194">
                <a:moveTo>
                  <a:pt x="45" y="194"/>
                </a:moveTo>
                <a:lnTo>
                  <a:pt x="75" y="180"/>
                </a:lnTo>
                <a:lnTo>
                  <a:pt x="131" y="119"/>
                </a:lnTo>
                <a:lnTo>
                  <a:pt x="160" y="88"/>
                </a:lnTo>
                <a:lnTo>
                  <a:pt x="171" y="77"/>
                </a:lnTo>
                <a:lnTo>
                  <a:pt x="142" y="37"/>
                </a:lnTo>
                <a:lnTo>
                  <a:pt x="111" y="0"/>
                </a:lnTo>
                <a:lnTo>
                  <a:pt x="100" y="12"/>
                </a:lnTo>
                <a:lnTo>
                  <a:pt x="71" y="44"/>
                </a:lnTo>
                <a:lnTo>
                  <a:pt x="15" y="104"/>
                </a:lnTo>
                <a:lnTo>
                  <a:pt x="45" y="90"/>
                </a:lnTo>
                <a:lnTo>
                  <a:pt x="15" y="104"/>
                </a:lnTo>
                <a:lnTo>
                  <a:pt x="11" y="108"/>
                </a:lnTo>
                <a:lnTo>
                  <a:pt x="8" y="113"/>
                </a:lnTo>
                <a:lnTo>
                  <a:pt x="5" y="118"/>
                </a:lnTo>
                <a:lnTo>
                  <a:pt x="3" y="123"/>
                </a:lnTo>
                <a:lnTo>
                  <a:pt x="1" y="132"/>
                </a:lnTo>
                <a:lnTo>
                  <a:pt x="0" y="143"/>
                </a:lnTo>
                <a:lnTo>
                  <a:pt x="1" y="152"/>
                </a:lnTo>
                <a:lnTo>
                  <a:pt x="3" y="161"/>
                </a:lnTo>
                <a:lnTo>
                  <a:pt x="7" y="170"/>
                </a:lnTo>
                <a:lnTo>
                  <a:pt x="12" y="178"/>
                </a:lnTo>
                <a:lnTo>
                  <a:pt x="18" y="184"/>
                </a:lnTo>
                <a:lnTo>
                  <a:pt x="25" y="190"/>
                </a:lnTo>
                <a:lnTo>
                  <a:pt x="33" y="193"/>
                </a:lnTo>
                <a:lnTo>
                  <a:pt x="41" y="194"/>
                </a:lnTo>
                <a:lnTo>
                  <a:pt x="49" y="194"/>
                </a:lnTo>
                <a:lnTo>
                  <a:pt x="58" y="192"/>
                </a:lnTo>
                <a:lnTo>
                  <a:pt x="62" y="191"/>
                </a:lnTo>
                <a:lnTo>
                  <a:pt x="66" y="187"/>
                </a:lnTo>
                <a:lnTo>
                  <a:pt x="70" y="185"/>
                </a:lnTo>
                <a:lnTo>
                  <a:pt x="75" y="180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7" name="Freeform 183"/>
          <xdr:cNvSpPr>
            <a:spLocks/>
          </xdr:cNvSpPr>
        </xdr:nvSpPr>
        <xdr:spPr bwMode="auto">
          <a:xfrm>
            <a:off x="2386" y="592"/>
            <a:ext cx="130" cy="18"/>
          </a:xfrm>
          <a:custGeom>
            <a:avLst/>
            <a:gdLst>
              <a:gd name="T0" fmla="*/ 0 w 647"/>
              <a:gd name="T1" fmla="*/ 0 h 104"/>
              <a:gd name="T2" fmla="*/ 0 w 647"/>
              <a:gd name="T3" fmla="*/ 0 h 104"/>
              <a:gd name="T4" fmla="*/ 0 w 647"/>
              <a:gd name="T5" fmla="*/ 0 h 104"/>
              <a:gd name="T6" fmla="*/ 0 w 647"/>
              <a:gd name="T7" fmla="*/ 0 h 104"/>
              <a:gd name="T8" fmla="*/ 0 w 647"/>
              <a:gd name="T9" fmla="*/ 0 h 104"/>
              <a:gd name="T10" fmla="*/ 0 w 647"/>
              <a:gd name="T11" fmla="*/ 0 h 104"/>
              <a:gd name="T12" fmla="*/ 0 w 647"/>
              <a:gd name="T13" fmla="*/ 0 h 104"/>
              <a:gd name="T14" fmla="*/ 0 w 647"/>
              <a:gd name="T15" fmla="*/ 0 h 104"/>
              <a:gd name="T16" fmla="*/ 0 w 647"/>
              <a:gd name="T17" fmla="*/ 0 h 104"/>
              <a:gd name="T18" fmla="*/ 0 w 647"/>
              <a:gd name="T19" fmla="*/ 0 h 104"/>
              <a:gd name="T20" fmla="*/ 0 w 647"/>
              <a:gd name="T21" fmla="*/ 0 h 104"/>
              <a:gd name="T22" fmla="*/ 0 w 647"/>
              <a:gd name="T23" fmla="*/ 0 h 104"/>
              <a:gd name="T24" fmla="*/ 0 w 647"/>
              <a:gd name="T25" fmla="*/ 0 h 104"/>
              <a:gd name="T26" fmla="*/ 0 w 647"/>
              <a:gd name="T27" fmla="*/ 0 h 104"/>
              <a:gd name="T28" fmla="*/ 0 w 647"/>
              <a:gd name="T29" fmla="*/ 0 h 104"/>
              <a:gd name="T30" fmla="*/ 0 w 647"/>
              <a:gd name="T31" fmla="*/ 0 h 104"/>
              <a:gd name="T32" fmla="*/ 0 w 647"/>
              <a:gd name="T33" fmla="*/ 0 h 104"/>
              <a:gd name="T34" fmla="*/ 0 w 647"/>
              <a:gd name="T35" fmla="*/ 0 h 104"/>
              <a:gd name="T36" fmla="*/ 0 w 647"/>
              <a:gd name="T37" fmla="*/ 0 h 104"/>
              <a:gd name="T38" fmla="*/ 0 w 647"/>
              <a:gd name="T39" fmla="*/ 0 h 104"/>
              <a:gd name="T40" fmla="*/ 0 w 647"/>
              <a:gd name="T41" fmla="*/ 0 h 104"/>
              <a:gd name="T42" fmla="*/ 0 w 647"/>
              <a:gd name="T43" fmla="*/ 0 h 104"/>
              <a:gd name="T44" fmla="*/ 0 w 647"/>
              <a:gd name="T45" fmla="*/ 0 h 104"/>
              <a:gd name="T46" fmla="*/ 0 w 647"/>
              <a:gd name="T47" fmla="*/ 0 h 104"/>
              <a:gd name="T48" fmla="*/ 0 w 647"/>
              <a:gd name="T49" fmla="*/ 0 h 104"/>
              <a:gd name="T50" fmla="*/ 0 w 647"/>
              <a:gd name="T51" fmla="*/ 0 h 104"/>
              <a:gd name="T52" fmla="*/ 0 w 647"/>
              <a:gd name="T53" fmla="*/ 0 h 104"/>
              <a:gd name="T54" fmla="*/ 0 w 647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47" h="104">
                <a:moveTo>
                  <a:pt x="1" y="54"/>
                </a:moveTo>
                <a:lnTo>
                  <a:pt x="45" y="104"/>
                </a:lnTo>
                <a:lnTo>
                  <a:pt x="647" y="104"/>
                </a:lnTo>
                <a:lnTo>
                  <a:pt x="647" y="0"/>
                </a:lnTo>
                <a:lnTo>
                  <a:pt x="45" y="0"/>
                </a:lnTo>
                <a:lnTo>
                  <a:pt x="1" y="54"/>
                </a:lnTo>
                <a:lnTo>
                  <a:pt x="45" y="0"/>
                </a:lnTo>
                <a:lnTo>
                  <a:pt x="39" y="1"/>
                </a:lnTo>
                <a:lnTo>
                  <a:pt x="34" y="2"/>
                </a:lnTo>
                <a:lnTo>
                  <a:pt x="30" y="3"/>
                </a:lnTo>
                <a:lnTo>
                  <a:pt x="25" y="4"/>
                </a:lnTo>
                <a:lnTo>
                  <a:pt x="18" y="10"/>
                </a:lnTo>
                <a:lnTo>
                  <a:pt x="11" y="16"/>
                </a:lnTo>
                <a:lnTo>
                  <a:pt x="7" y="24"/>
                </a:lnTo>
                <a:lnTo>
                  <a:pt x="3" y="33"/>
                </a:lnTo>
                <a:lnTo>
                  <a:pt x="1" y="42"/>
                </a:lnTo>
                <a:lnTo>
                  <a:pt x="0" y="53"/>
                </a:lnTo>
                <a:lnTo>
                  <a:pt x="1" y="62"/>
                </a:lnTo>
                <a:lnTo>
                  <a:pt x="3" y="71"/>
                </a:lnTo>
                <a:lnTo>
                  <a:pt x="7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30" y="102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1" y="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8" name="Freeform 184"/>
          <xdr:cNvSpPr>
            <a:spLocks/>
          </xdr:cNvSpPr>
        </xdr:nvSpPr>
        <xdr:spPr bwMode="auto">
          <a:xfrm>
            <a:off x="2167" y="441"/>
            <a:ext cx="368" cy="342"/>
          </a:xfrm>
          <a:custGeom>
            <a:avLst/>
            <a:gdLst>
              <a:gd name="T0" fmla="*/ 0 w 1839"/>
              <a:gd name="T1" fmla="*/ 0 h 2050"/>
              <a:gd name="T2" fmla="*/ 0 w 1839"/>
              <a:gd name="T3" fmla="*/ 0 h 2050"/>
              <a:gd name="T4" fmla="*/ 0 w 1839"/>
              <a:gd name="T5" fmla="*/ 0 h 2050"/>
              <a:gd name="T6" fmla="*/ 0 w 1839"/>
              <a:gd name="T7" fmla="*/ 0 h 2050"/>
              <a:gd name="T8" fmla="*/ 0 w 1839"/>
              <a:gd name="T9" fmla="*/ 0 h 2050"/>
              <a:gd name="T10" fmla="*/ 0 w 1839"/>
              <a:gd name="T11" fmla="*/ 0 h 2050"/>
              <a:gd name="T12" fmla="*/ 0 w 1839"/>
              <a:gd name="T13" fmla="*/ 0 h 2050"/>
              <a:gd name="T14" fmla="*/ 0 w 1839"/>
              <a:gd name="T15" fmla="*/ 0 h 2050"/>
              <a:gd name="T16" fmla="*/ 0 w 1839"/>
              <a:gd name="T17" fmla="*/ 0 h 2050"/>
              <a:gd name="T18" fmla="*/ 0 w 1839"/>
              <a:gd name="T19" fmla="*/ 0 h 2050"/>
              <a:gd name="T20" fmla="*/ 0 w 1839"/>
              <a:gd name="T21" fmla="*/ 0 h 2050"/>
              <a:gd name="T22" fmla="*/ 0 w 1839"/>
              <a:gd name="T23" fmla="*/ 0 h 2050"/>
              <a:gd name="T24" fmla="*/ 0 w 1839"/>
              <a:gd name="T25" fmla="*/ 0 h 2050"/>
              <a:gd name="T26" fmla="*/ 0 w 1839"/>
              <a:gd name="T27" fmla="*/ 0 h 2050"/>
              <a:gd name="T28" fmla="*/ 0 w 1839"/>
              <a:gd name="T29" fmla="*/ 0 h 2050"/>
              <a:gd name="T30" fmla="*/ 0 w 1839"/>
              <a:gd name="T31" fmla="*/ 0 h 2050"/>
              <a:gd name="T32" fmla="*/ 0 w 1839"/>
              <a:gd name="T33" fmla="*/ 0 h 2050"/>
              <a:gd name="T34" fmla="*/ 0 w 1839"/>
              <a:gd name="T35" fmla="*/ 0 h 2050"/>
              <a:gd name="T36" fmla="*/ 0 w 1839"/>
              <a:gd name="T37" fmla="*/ 0 h 2050"/>
              <a:gd name="T38" fmla="*/ 0 w 1839"/>
              <a:gd name="T39" fmla="*/ 0 h 2050"/>
              <a:gd name="T40" fmla="*/ 0 w 1839"/>
              <a:gd name="T41" fmla="*/ 0 h 2050"/>
              <a:gd name="T42" fmla="*/ 0 w 1839"/>
              <a:gd name="T43" fmla="*/ 0 h 2050"/>
              <a:gd name="T44" fmla="*/ 0 w 1839"/>
              <a:gd name="T45" fmla="*/ 0 h 2050"/>
              <a:gd name="T46" fmla="*/ 0 w 1839"/>
              <a:gd name="T47" fmla="*/ 0 h 2050"/>
              <a:gd name="T48" fmla="*/ 0 w 1839"/>
              <a:gd name="T49" fmla="*/ 0 h 2050"/>
              <a:gd name="T50" fmla="*/ 0 w 1839"/>
              <a:gd name="T51" fmla="*/ 0 h 2050"/>
              <a:gd name="T52" fmla="*/ 0 w 1839"/>
              <a:gd name="T53" fmla="*/ 0 h 2050"/>
              <a:gd name="T54" fmla="*/ 0 w 1839"/>
              <a:gd name="T55" fmla="*/ 0 h 2050"/>
              <a:gd name="T56" fmla="*/ 0 w 1839"/>
              <a:gd name="T57" fmla="*/ 0 h 2050"/>
              <a:gd name="T58" fmla="*/ 0 w 1839"/>
              <a:gd name="T59" fmla="*/ 0 h 2050"/>
              <a:gd name="T60" fmla="*/ 0 w 1839"/>
              <a:gd name="T61" fmla="*/ 0 h 2050"/>
              <a:gd name="T62" fmla="*/ 0 w 1839"/>
              <a:gd name="T63" fmla="*/ 0 h 2050"/>
              <a:gd name="T64" fmla="*/ 0 w 1839"/>
              <a:gd name="T65" fmla="*/ 0 h 2050"/>
              <a:gd name="T66" fmla="*/ 0 w 1839"/>
              <a:gd name="T67" fmla="*/ 0 h 2050"/>
              <a:gd name="T68" fmla="*/ 0 w 1839"/>
              <a:gd name="T69" fmla="*/ 0 h 2050"/>
              <a:gd name="T70" fmla="*/ 0 w 1839"/>
              <a:gd name="T71" fmla="*/ 0 h 2050"/>
              <a:gd name="T72" fmla="*/ 0 w 1839"/>
              <a:gd name="T73" fmla="*/ 0 h 2050"/>
              <a:gd name="T74" fmla="*/ 0 w 1839"/>
              <a:gd name="T75" fmla="*/ 0 h 2050"/>
              <a:gd name="T76" fmla="*/ 0 w 1839"/>
              <a:gd name="T77" fmla="*/ 0 h 2050"/>
              <a:gd name="T78" fmla="*/ 0 w 1839"/>
              <a:gd name="T79" fmla="*/ 0 h 2050"/>
              <a:gd name="T80" fmla="*/ 0 w 1839"/>
              <a:gd name="T81" fmla="*/ 0 h 2050"/>
              <a:gd name="T82" fmla="*/ 0 w 1839"/>
              <a:gd name="T83" fmla="*/ 0 h 2050"/>
              <a:gd name="T84" fmla="*/ 0 w 1839"/>
              <a:gd name="T85" fmla="*/ 0 h 2050"/>
              <a:gd name="T86" fmla="*/ 0 w 1839"/>
              <a:gd name="T87" fmla="*/ 0 h 2050"/>
              <a:gd name="T88" fmla="*/ 0 w 1839"/>
              <a:gd name="T89" fmla="*/ 0 h 2050"/>
              <a:gd name="T90" fmla="*/ 0 w 1839"/>
              <a:gd name="T91" fmla="*/ 0 h 2050"/>
              <a:gd name="T92" fmla="*/ 0 w 1839"/>
              <a:gd name="T93" fmla="*/ 0 h 2050"/>
              <a:gd name="T94" fmla="*/ 0 w 1839"/>
              <a:gd name="T95" fmla="*/ 0 h 2050"/>
              <a:gd name="T96" fmla="*/ 0 w 1839"/>
              <a:gd name="T97" fmla="*/ 0 h 2050"/>
              <a:gd name="T98" fmla="*/ 0 w 1839"/>
              <a:gd name="T99" fmla="*/ 0 h 2050"/>
              <a:gd name="T100" fmla="*/ 0 w 1839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839" h="2050">
                <a:moveTo>
                  <a:pt x="1229" y="853"/>
                </a:moveTo>
                <a:lnTo>
                  <a:pt x="1229" y="830"/>
                </a:lnTo>
                <a:lnTo>
                  <a:pt x="1228" y="809"/>
                </a:lnTo>
                <a:lnTo>
                  <a:pt x="1226" y="788"/>
                </a:lnTo>
                <a:lnTo>
                  <a:pt x="1223" y="768"/>
                </a:lnTo>
                <a:lnTo>
                  <a:pt x="1219" y="749"/>
                </a:lnTo>
                <a:lnTo>
                  <a:pt x="1215" y="729"/>
                </a:lnTo>
                <a:lnTo>
                  <a:pt x="1211" y="711"/>
                </a:lnTo>
                <a:lnTo>
                  <a:pt x="1205" y="694"/>
                </a:lnTo>
                <a:lnTo>
                  <a:pt x="1199" y="676"/>
                </a:lnTo>
                <a:lnTo>
                  <a:pt x="1193" y="661"/>
                </a:lnTo>
                <a:lnTo>
                  <a:pt x="1186" y="644"/>
                </a:lnTo>
                <a:lnTo>
                  <a:pt x="1178" y="629"/>
                </a:lnTo>
                <a:lnTo>
                  <a:pt x="1170" y="615"/>
                </a:lnTo>
                <a:lnTo>
                  <a:pt x="1162" y="602"/>
                </a:lnTo>
                <a:lnTo>
                  <a:pt x="1153" y="589"/>
                </a:lnTo>
                <a:lnTo>
                  <a:pt x="1144" y="576"/>
                </a:lnTo>
                <a:lnTo>
                  <a:pt x="1134" y="565"/>
                </a:lnTo>
                <a:lnTo>
                  <a:pt x="1124" y="554"/>
                </a:lnTo>
                <a:lnTo>
                  <a:pt x="1113" y="544"/>
                </a:lnTo>
                <a:lnTo>
                  <a:pt x="1103" y="535"/>
                </a:lnTo>
                <a:lnTo>
                  <a:pt x="1092" y="525"/>
                </a:lnTo>
                <a:lnTo>
                  <a:pt x="1081" y="518"/>
                </a:lnTo>
                <a:lnTo>
                  <a:pt x="1069" y="510"/>
                </a:lnTo>
                <a:lnTo>
                  <a:pt x="1057" y="504"/>
                </a:lnTo>
                <a:lnTo>
                  <a:pt x="1046" y="498"/>
                </a:lnTo>
                <a:lnTo>
                  <a:pt x="1034" y="494"/>
                </a:lnTo>
                <a:lnTo>
                  <a:pt x="1022" y="489"/>
                </a:lnTo>
                <a:lnTo>
                  <a:pt x="1009" y="485"/>
                </a:lnTo>
                <a:lnTo>
                  <a:pt x="997" y="483"/>
                </a:lnTo>
                <a:lnTo>
                  <a:pt x="985" y="481"/>
                </a:lnTo>
                <a:lnTo>
                  <a:pt x="973" y="480"/>
                </a:lnTo>
                <a:lnTo>
                  <a:pt x="961" y="480"/>
                </a:lnTo>
                <a:lnTo>
                  <a:pt x="936" y="481"/>
                </a:lnTo>
                <a:lnTo>
                  <a:pt x="910" y="483"/>
                </a:lnTo>
                <a:lnTo>
                  <a:pt x="896" y="485"/>
                </a:lnTo>
                <a:lnTo>
                  <a:pt x="883" y="488"/>
                </a:lnTo>
                <a:lnTo>
                  <a:pt x="869" y="491"/>
                </a:lnTo>
                <a:lnTo>
                  <a:pt x="856" y="496"/>
                </a:lnTo>
                <a:lnTo>
                  <a:pt x="843" y="502"/>
                </a:lnTo>
                <a:lnTo>
                  <a:pt x="829" y="508"/>
                </a:lnTo>
                <a:lnTo>
                  <a:pt x="816" y="515"/>
                </a:lnTo>
                <a:lnTo>
                  <a:pt x="803" y="524"/>
                </a:lnTo>
                <a:lnTo>
                  <a:pt x="790" y="534"/>
                </a:lnTo>
                <a:lnTo>
                  <a:pt x="777" y="544"/>
                </a:lnTo>
                <a:lnTo>
                  <a:pt x="765" y="557"/>
                </a:lnTo>
                <a:lnTo>
                  <a:pt x="753" y="570"/>
                </a:lnTo>
                <a:lnTo>
                  <a:pt x="741" y="585"/>
                </a:lnTo>
                <a:lnTo>
                  <a:pt x="730" y="602"/>
                </a:lnTo>
                <a:lnTo>
                  <a:pt x="719" y="621"/>
                </a:lnTo>
                <a:lnTo>
                  <a:pt x="709" y="641"/>
                </a:lnTo>
                <a:lnTo>
                  <a:pt x="700" y="662"/>
                </a:lnTo>
                <a:lnTo>
                  <a:pt x="691" y="686"/>
                </a:lnTo>
                <a:lnTo>
                  <a:pt x="682" y="710"/>
                </a:lnTo>
                <a:lnTo>
                  <a:pt x="675" y="738"/>
                </a:lnTo>
                <a:lnTo>
                  <a:pt x="668" y="768"/>
                </a:lnTo>
                <a:lnTo>
                  <a:pt x="661" y="799"/>
                </a:lnTo>
                <a:lnTo>
                  <a:pt x="656" y="833"/>
                </a:lnTo>
                <a:lnTo>
                  <a:pt x="652" y="868"/>
                </a:lnTo>
                <a:lnTo>
                  <a:pt x="648" y="906"/>
                </a:lnTo>
                <a:lnTo>
                  <a:pt x="645" y="947"/>
                </a:lnTo>
                <a:lnTo>
                  <a:pt x="644" y="989"/>
                </a:lnTo>
                <a:lnTo>
                  <a:pt x="643" y="1035"/>
                </a:lnTo>
                <a:lnTo>
                  <a:pt x="644" y="1076"/>
                </a:lnTo>
                <a:lnTo>
                  <a:pt x="645" y="1115"/>
                </a:lnTo>
                <a:lnTo>
                  <a:pt x="648" y="1152"/>
                </a:lnTo>
                <a:lnTo>
                  <a:pt x="652" y="1187"/>
                </a:lnTo>
                <a:lnTo>
                  <a:pt x="656" y="1220"/>
                </a:lnTo>
                <a:lnTo>
                  <a:pt x="661" y="1252"/>
                </a:lnTo>
                <a:lnTo>
                  <a:pt x="667" y="1281"/>
                </a:lnTo>
                <a:lnTo>
                  <a:pt x="674" y="1308"/>
                </a:lnTo>
                <a:lnTo>
                  <a:pt x="682" y="1334"/>
                </a:lnTo>
                <a:lnTo>
                  <a:pt x="690" y="1359"/>
                </a:lnTo>
                <a:lnTo>
                  <a:pt x="699" y="1381"/>
                </a:lnTo>
                <a:lnTo>
                  <a:pt x="709" y="1402"/>
                </a:lnTo>
                <a:lnTo>
                  <a:pt x="719" y="1422"/>
                </a:lnTo>
                <a:lnTo>
                  <a:pt x="730" y="1440"/>
                </a:lnTo>
                <a:lnTo>
                  <a:pt x="741" y="1456"/>
                </a:lnTo>
                <a:lnTo>
                  <a:pt x="752" y="1472"/>
                </a:lnTo>
                <a:lnTo>
                  <a:pt x="764" y="1486"/>
                </a:lnTo>
                <a:lnTo>
                  <a:pt x="776" y="1499"/>
                </a:lnTo>
                <a:lnTo>
                  <a:pt x="788" y="1509"/>
                </a:lnTo>
                <a:lnTo>
                  <a:pt x="801" y="1520"/>
                </a:lnTo>
                <a:lnTo>
                  <a:pt x="814" y="1529"/>
                </a:lnTo>
                <a:lnTo>
                  <a:pt x="827" y="1538"/>
                </a:lnTo>
                <a:lnTo>
                  <a:pt x="840" y="1545"/>
                </a:lnTo>
                <a:lnTo>
                  <a:pt x="853" y="1551"/>
                </a:lnTo>
                <a:lnTo>
                  <a:pt x="866" y="1555"/>
                </a:lnTo>
                <a:lnTo>
                  <a:pt x="879" y="1560"/>
                </a:lnTo>
                <a:lnTo>
                  <a:pt x="891" y="1564"/>
                </a:lnTo>
                <a:lnTo>
                  <a:pt x="904" y="1567"/>
                </a:lnTo>
                <a:lnTo>
                  <a:pt x="917" y="1568"/>
                </a:lnTo>
                <a:lnTo>
                  <a:pt x="929" y="1571"/>
                </a:lnTo>
                <a:lnTo>
                  <a:pt x="941" y="1571"/>
                </a:lnTo>
                <a:lnTo>
                  <a:pt x="952" y="1571"/>
                </a:lnTo>
                <a:lnTo>
                  <a:pt x="964" y="1571"/>
                </a:lnTo>
                <a:lnTo>
                  <a:pt x="975" y="1569"/>
                </a:lnTo>
                <a:lnTo>
                  <a:pt x="987" y="1568"/>
                </a:lnTo>
                <a:lnTo>
                  <a:pt x="999" y="1566"/>
                </a:lnTo>
                <a:lnTo>
                  <a:pt x="1010" y="1564"/>
                </a:lnTo>
                <a:lnTo>
                  <a:pt x="1022" y="1560"/>
                </a:lnTo>
                <a:lnTo>
                  <a:pt x="1033" y="1555"/>
                </a:lnTo>
                <a:lnTo>
                  <a:pt x="1045" y="1551"/>
                </a:lnTo>
                <a:lnTo>
                  <a:pt x="1056" y="1545"/>
                </a:lnTo>
                <a:lnTo>
                  <a:pt x="1067" y="1539"/>
                </a:lnTo>
                <a:lnTo>
                  <a:pt x="1078" y="1532"/>
                </a:lnTo>
                <a:lnTo>
                  <a:pt x="1089" y="1525"/>
                </a:lnTo>
                <a:lnTo>
                  <a:pt x="1100" y="1515"/>
                </a:lnTo>
                <a:lnTo>
                  <a:pt x="1110" y="1507"/>
                </a:lnTo>
                <a:lnTo>
                  <a:pt x="1121" y="1496"/>
                </a:lnTo>
                <a:lnTo>
                  <a:pt x="1130" y="1486"/>
                </a:lnTo>
                <a:lnTo>
                  <a:pt x="1140" y="1475"/>
                </a:lnTo>
                <a:lnTo>
                  <a:pt x="1149" y="1462"/>
                </a:lnTo>
                <a:lnTo>
                  <a:pt x="1158" y="1449"/>
                </a:lnTo>
                <a:lnTo>
                  <a:pt x="1167" y="1436"/>
                </a:lnTo>
                <a:lnTo>
                  <a:pt x="1175" y="1421"/>
                </a:lnTo>
                <a:lnTo>
                  <a:pt x="1182" y="1406"/>
                </a:lnTo>
                <a:lnTo>
                  <a:pt x="1189" y="1391"/>
                </a:lnTo>
                <a:lnTo>
                  <a:pt x="1196" y="1373"/>
                </a:lnTo>
                <a:lnTo>
                  <a:pt x="1202" y="1355"/>
                </a:lnTo>
                <a:lnTo>
                  <a:pt x="1208" y="1336"/>
                </a:lnTo>
                <a:lnTo>
                  <a:pt x="1213" y="1318"/>
                </a:lnTo>
                <a:lnTo>
                  <a:pt x="1218" y="1298"/>
                </a:lnTo>
                <a:lnTo>
                  <a:pt x="1221" y="1276"/>
                </a:lnTo>
                <a:lnTo>
                  <a:pt x="1225" y="1254"/>
                </a:lnTo>
                <a:lnTo>
                  <a:pt x="1227" y="1230"/>
                </a:lnTo>
                <a:lnTo>
                  <a:pt x="1229" y="1207"/>
                </a:lnTo>
                <a:lnTo>
                  <a:pt x="1839" y="1207"/>
                </a:lnTo>
                <a:lnTo>
                  <a:pt x="1838" y="1258"/>
                </a:lnTo>
                <a:lnTo>
                  <a:pt x="1835" y="1307"/>
                </a:lnTo>
                <a:lnTo>
                  <a:pt x="1830" y="1354"/>
                </a:lnTo>
                <a:lnTo>
                  <a:pt x="1823" y="1400"/>
                </a:lnTo>
                <a:lnTo>
                  <a:pt x="1815" y="1445"/>
                </a:lnTo>
                <a:lnTo>
                  <a:pt x="1806" y="1488"/>
                </a:lnTo>
                <a:lnTo>
                  <a:pt x="1794" y="1529"/>
                </a:lnTo>
                <a:lnTo>
                  <a:pt x="1781" y="1569"/>
                </a:lnTo>
                <a:lnTo>
                  <a:pt x="1767" y="1607"/>
                </a:lnTo>
                <a:lnTo>
                  <a:pt x="1750" y="1645"/>
                </a:lnTo>
                <a:lnTo>
                  <a:pt x="1732" y="1680"/>
                </a:lnTo>
                <a:lnTo>
                  <a:pt x="1712" y="1714"/>
                </a:lnTo>
                <a:lnTo>
                  <a:pt x="1690" y="1746"/>
                </a:lnTo>
                <a:lnTo>
                  <a:pt x="1667" y="1777"/>
                </a:lnTo>
                <a:lnTo>
                  <a:pt x="1642" y="1806"/>
                </a:lnTo>
                <a:lnTo>
                  <a:pt x="1615" y="1833"/>
                </a:lnTo>
                <a:lnTo>
                  <a:pt x="1586" y="1859"/>
                </a:lnTo>
                <a:lnTo>
                  <a:pt x="1555" y="1884"/>
                </a:lnTo>
                <a:lnTo>
                  <a:pt x="1522" y="1906"/>
                </a:lnTo>
                <a:lnTo>
                  <a:pt x="1488" y="1927"/>
                </a:lnTo>
                <a:lnTo>
                  <a:pt x="1451" y="1946"/>
                </a:lnTo>
                <a:lnTo>
                  <a:pt x="1413" y="1965"/>
                </a:lnTo>
                <a:lnTo>
                  <a:pt x="1372" y="1980"/>
                </a:lnTo>
                <a:lnTo>
                  <a:pt x="1330" y="1996"/>
                </a:lnTo>
                <a:lnTo>
                  <a:pt x="1286" y="2007"/>
                </a:lnTo>
                <a:lnTo>
                  <a:pt x="1240" y="2019"/>
                </a:lnTo>
                <a:lnTo>
                  <a:pt x="1191" y="2029"/>
                </a:lnTo>
                <a:lnTo>
                  <a:pt x="1141" y="2036"/>
                </a:lnTo>
                <a:lnTo>
                  <a:pt x="1089" y="2043"/>
                </a:lnTo>
                <a:lnTo>
                  <a:pt x="1035" y="2046"/>
                </a:lnTo>
                <a:lnTo>
                  <a:pt x="978" y="2049"/>
                </a:lnTo>
                <a:lnTo>
                  <a:pt x="920" y="2050"/>
                </a:lnTo>
                <a:lnTo>
                  <a:pt x="874" y="2050"/>
                </a:lnTo>
                <a:lnTo>
                  <a:pt x="828" y="2047"/>
                </a:lnTo>
                <a:lnTo>
                  <a:pt x="782" y="2043"/>
                </a:lnTo>
                <a:lnTo>
                  <a:pt x="738" y="2038"/>
                </a:lnTo>
                <a:lnTo>
                  <a:pt x="694" y="2031"/>
                </a:lnTo>
                <a:lnTo>
                  <a:pt x="651" y="2021"/>
                </a:lnTo>
                <a:lnTo>
                  <a:pt x="608" y="2011"/>
                </a:lnTo>
                <a:lnTo>
                  <a:pt x="567" y="1999"/>
                </a:lnTo>
                <a:lnTo>
                  <a:pt x="526" y="1985"/>
                </a:lnTo>
                <a:lnTo>
                  <a:pt x="487" y="1968"/>
                </a:lnTo>
                <a:lnTo>
                  <a:pt x="448" y="1950"/>
                </a:lnTo>
                <a:lnTo>
                  <a:pt x="411" y="1930"/>
                </a:lnTo>
                <a:lnTo>
                  <a:pt x="375" y="1907"/>
                </a:lnTo>
                <a:lnTo>
                  <a:pt x="340" y="1883"/>
                </a:lnTo>
                <a:lnTo>
                  <a:pt x="306" y="1857"/>
                </a:lnTo>
                <a:lnTo>
                  <a:pt x="274" y="1827"/>
                </a:lnTo>
                <a:lnTo>
                  <a:pt x="243" y="1797"/>
                </a:lnTo>
                <a:lnTo>
                  <a:pt x="214" y="1762"/>
                </a:lnTo>
                <a:lnTo>
                  <a:pt x="186" y="1726"/>
                </a:lnTo>
                <a:lnTo>
                  <a:pt x="160" y="1688"/>
                </a:lnTo>
                <a:lnTo>
                  <a:pt x="136" y="1647"/>
                </a:lnTo>
                <a:lnTo>
                  <a:pt x="114" y="1604"/>
                </a:lnTo>
                <a:lnTo>
                  <a:pt x="93" y="1558"/>
                </a:lnTo>
                <a:lnTo>
                  <a:pt x="74" y="1508"/>
                </a:lnTo>
                <a:lnTo>
                  <a:pt x="58" y="1458"/>
                </a:lnTo>
                <a:lnTo>
                  <a:pt x="43" y="1402"/>
                </a:lnTo>
                <a:lnTo>
                  <a:pt x="30" y="1346"/>
                </a:lnTo>
                <a:lnTo>
                  <a:pt x="20" y="1286"/>
                </a:lnTo>
                <a:lnTo>
                  <a:pt x="11" y="1222"/>
                </a:lnTo>
                <a:lnTo>
                  <a:pt x="5" y="1156"/>
                </a:lnTo>
                <a:lnTo>
                  <a:pt x="2" y="1088"/>
                </a:lnTo>
                <a:lnTo>
                  <a:pt x="0" y="1016"/>
                </a:lnTo>
                <a:lnTo>
                  <a:pt x="2" y="954"/>
                </a:lnTo>
                <a:lnTo>
                  <a:pt x="5" y="894"/>
                </a:lnTo>
                <a:lnTo>
                  <a:pt x="10" y="836"/>
                </a:lnTo>
                <a:lnTo>
                  <a:pt x="18" y="780"/>
                </a:lnTo>
                <a:lnTo>
                  <a:pt x="27" y="726"/>
                </a:lnTo>
                <a:lnTo>
                  <a:pt x="39" y="674"/>
                </a:lnTo>
                <a:lnTo>
                  <a:pt x="52" y="623"/>
                </a:lnTo>
                <a:lnTo>
                  <a:pt x="68" y="575"/>
                </a:lnTo>
                <a:lnTo>
                  <a:pt x="85" y="528"/>
                </a:lnTo>
                <a:lnTo>
                  <a:pt x="104" y="483"/>
                </a:lnTo>
                <a:lnTo>
                  <a:pt x="125" y="441"/>
                </a:lnTo>
                <a:lnTo>
                  <a:pt x="148" y="399"/>
                </a:lnTo>
                <a:lnTo>
                  <a:pt x="173" y="362"/>
                </a:lnTo>
                <a:lnTo>
                  <a:pt x="200" y="324"/>
                </a:lnTo>
                <a:lnTo>
                  <a:pt x="228" y="290"/>
                </a:lnTo>
                <a:lnTo>
                  <a:pt x="258" y="257"/>
                </a:lnTo>
                <a:lnTo>
                  <a:pt x="289" y="226"/>
                </a:lnTo>
                <a:lnTo>
                  <a:pt x="322" y="197"/>
                </a:lnTo>
                <a:lnTo>
                  <a:pt x="357" y="170"/>
                </a:lnTo>
                <a:lnTo>
                  <a:pt x="393" y="145"/>
                </a:lnTo>
                <a:lnTo>
                  <a:pt x="431" y="122"/>
                </a:lnTo>
                <a:lnTo>
                  <a:pt x="470" y="101"/>
                </a:lnTo>
                <a:lnTo>
                  <a:pt x="511" y="82"/>
                </a:lnTo>
                <a:lnTo>
                  <a:pt x="553" y="65"/>
                </a:lnTo>
                <a:lnTo>
                  <a:pt x="597" y="50"/>
                </a:lnTo>
                <a:lnTo>
                  <a:pt x="641" y="37"/>
                </a:lnTo>
                <a:lnTo>
                  <a:pt x="687" y="26"/>
                </a:lnTo>
                <a:lnTo>
                  <a:pt x="735" y="17"/>
                </a:lnTo>
                <a:lnTo>
                  <a:pt x="783" y="10"/>
                </a:lnTo>
                <a:lnTo>
                  <a:pt x="833" y="5"/>
                </a:lnTo>
                <a:lnTo>
                  <a:pt x="884" y="2"/>
                </a:lnTo>
                <a:lnTo>
                  <a:pt x="936" y="0"/>
                </a:lnTo>
                <a:lnTo>
                  <a:pt x="993" y="2"/>
                </a:lnTo>
                <a:lnTo>
                  <a:pt x="1048" y="4"/>
                </a:lnTo>
                <a:lnTo>
                  <a:pt x="1101" y="9"/>
                </a:lnTo>
                <a:lnTo>
                  <a:pt x="1152" y="16"/>
                </a:lnTo>
                <a:lnTo>
                  <a:pt x="1200" y="24"/>
                </a:lnTo>
                <a:lnTo>
                  <a:pt x="1247" y="35"/>
                </a:lnTo>
                <a:lnTo>
                  <a:pt x="1292" y="46"/>
                </a:lnTo>
                <a:lnTo>
                  <a:pt x="1335" y="59"/>
                </a:lnTo>
                <a:lnTo>
                  <a:pt x="1376" y="75"/>
                </a:lnTo>
                <a:lnTo>
                  <a:pt x="1415" y="92"/>
                </a:lnTo>
                <a:lnTo>
                  <a:pt x="1452" y="111"/>
                </a:lnTo>
                <a:lnTo>
                  <a:pt x="1487" y="131"/>
                </a:lnTo>
                <a:lnTo>
                  <a:pt x="1521" y="153"/>
                </a:lnTo>
                <a:lnTo>
                  <a:pt x="1552" y="177"/>
                </a:lnTo>
                <a:lnTo>
                  <a:pt x="1582" y="203"/>
                </a:lnTo>
                <a:lnTo>
                  <a:pt x="1611" y="229"/>
                </a:lnTo>
                <a:lnTo>
                  <a:pt x="1637" y="258"/>
                </a:lnTo>
                <a:lnTo>
                  <a:pt x="1662" y="288"/>
                </a:lnTo>
                <a:lnTo>
                  <a:pt x="1685" y="319"/>
                </a:lnTo>
                <a:lnTo>
                  <a:pt x="1706" y="352"/>
                </a:lnTo>
                <a:lnTo>
                  <a:pt x="1726" y="387"/>
                </a:lnTo>
                <a:lnTo>
                  <a:pt x="1744" y="422"/>
                </a:lnTo>
                <a:lnTo>
                  <a:pt x="1760" y="460"/>
                </a:lnTo>
                <a:lnTo>
                  <a:pt x="1775" y="497"/>
                </a:lnTo>
                <a:lnTo>
                  <a:pt x="1788" y="537"/>
                </a:lnTo>
                <a:lnTo>
                  <a:pt x="1800" y="578"/>
                </a:lnTo>
                <a:lnTo>
                  <a:pt x="1810" y="621"/>
                </a:lnTo>
                <a:lnTo>
                  <a:pt x="1819" y="665"/>
                </a:lnTo>
                <a:lnTo>
                  <a:pt x="1826" y="710"/>
                </a:lnTo>
                <a:lnTo>
                  <a:pt x="1832" y="756"/>
                </a:lnTo>
                <a:lnTo>
                  <a:pt x="1836" y="804"/>
                </a:lnTo>
                <a:lnTo>
                  <a:pt x="1839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09" name="Freeform 185"/>
          <xdr:cNvSpPr>
            <a:spLocks/>
          </xdr:cNvSpPr>
        </xdr:nvSpPr>
        <xdr:spPr bwMode="auto">
          <a:xfrm>
            <a:off x="2350" y="512"/>
            <a:ext cx="72" cy="71"/>
          </a:xfrm>
          <a:custGeom>
            <a:avLst/>
            <a:gdLst>
              <a:gd name="T0" fmla="*/ 0 w 357"/>
              <a:gd name="T1" fmla="*/ 0 h 425"/>
              <a:gd name="T2" fmla="*/ 0 w 357"/>
              <a:gd name="T3" fmla="*/ 0 h 425"/>
              <a:gd name="T4" fmla="*/ 0 w 357"/>
              <a:gd name="T5" fmla="*/ 0 h 425"/>
              <a:gd name="T6" fmla="*/ 0 w 357"/>
              <a:gd name="T7" fmla="*/ 0 h 425"/>
              <a:gd name="T8" fmla="*/ 0 w 357"/>
              <a:gd name="T9" fmla="*/ 0 h 425"/>
              <a:gd name="T10" fmla="*/ 0 w 357"/>
              <a:gd name="T11" fmla="*/ 0 h 425"/>
              <a:gd name="T12" fmla="*/ 0 w 357"/>
              <a:gd name="T13" fmla="*/ 0 h 425"/>
              <a:gd name="T14" fmla="*/ 0 w 357"/>
              <a:gd name="T15" fmla="*/ 0 h 425"/>
              <a:gd name="T16" fmla="*/ 0 w 357"/>
              <a:gd name="T17" fmla="*/ 0 h 425"/>
              <a:gd name="T18" fmla="*/ 0 w 357"/>
              <a:gd name="T19" fmla="*/ 0 h 425"/>
              <a:gd name="T20" fmla="*/ 0 w 357"/>
              <a:gd name="T21" fmla="*/ 0 h 425"/>
              <a:gd name="T22" fmla="*/ 0 w 357"/>
              <a:gd name="T23" fmla="*/ 0 h 425"/>
              <a:gd name="T24" fmla="*/ 0 w 357"/>
              <a:gd name="T25" fmla="*/ 0 h 425"/>
              <a:gd name="T26" fmla="*/ 0 w 357"/>
              <a:gd name="T27" fmla="*/ 0 h 425"/>
              <a:gd name="T28" fmla="*/ 0 w 357"/>
              <a:gd name="T29" fmla="*/ 0 h 425"/>
              <a:gd name="T30" fmla="*/ 0 w 357"/>
              <a:gd name="T31" fmla="*/ 0 h 425"/>
              <a:gd name="T32" fmla="*/ 0 w 357"/>
              <a:gd name="T33" fmla="*/ 0 h 425"/>
              <a:gd name="T34" fmla="*/ 0 w 357"/>
              <a:gd name="T35" fmla="*/ 0 h 425"/>
              <a:gd name="T36" fmla="*/ 0 w 357"/>
              <a:gd name="T37" fmla="*/ 0 h 425"/>
              <a:gd name="T38" fmla="*/ 0 w 357"/>
              <a:gd name="T39" fmla="*/ 0 h 425"/>
              <a:gd name="T40" fmla="*/ 0 w 357"/>
              <a:gd name="T41" fmla="*/ 0 h 425"/>
              <a:gd name="T42" fmla="*/ 0 w 357"/>
              <a:gd name="T43" fmla="*/ 0 h 425"/>
              <a:gd name="T44" fmla="*/ 0 w 357"/>
              <a:gd name="T45" fmla="*/ 0 h 425"/>
              <a:gd name="T46" fmla="*/ 0 w 357"/>
              <a:gd name="T47" fmla="*/ 0 h 425"/>
              <a:gd name="T48" fmla="*/ 0 w 357"/>
              <a:gd name="T49" fmla="*/ 0 h 425"/>
              <a:gd name="T50" fmla="*/ 0 w 357"/>
              <a:gd name="T51" fmla="*/ 0 h 425"/>
              <a:gd name="T52" fmla="*/ 0 w 357"/>
              <a:gd name="T53" fmla="*/ 0 h 425"/>
              <a:gd name="T54" fmla="*/ 0 w 357"/>
              <a:gd name="T55" fmla="*/ 0 h 425"/>
              <a:gd name="T56" fmla="*/ 0 w 357"/>
              <a:gd name="T57" fmla="*/ 0 h 425"/>
              <a:gd name="T58" fmla="*/ 0 w 357"/>
              <a:gd name="T59" fmla="*/ 0 h 425"/>
              <a:gd name="T60" fmla="*/ 0 w 357"/>
              <a:gd name="T61" fmla="*/ 0 h 425"/>
              <a:gd name="T62" fmla="*/ 0 w 357"/>
              <a:gd name="T63" fmla="*/ 0 h 425"/>
              <a:gd name="T64" fmla="*/ 0 w 357"/>
              <a:gd name="T65" fmla="*/ 0 h 425"/>
              <a:gd name="T66" fmla="*/ 0 w 357"/>
              <a:gd name="T67" fmla="*/ 0 h 425"/>
              <a:gd name="T68" fmla="*/ 0 w 357"/>
              <a:gd name="T69" fmla="*/ 0 h 425"/>
              <a:gd name="T70" fmla="*/ 0 w 357"/>
              <a:gd name="T71" fmla="*/ 0 h 425"/>
              <a:gd name="T72" fmla="*/ 0 w 357"/>
              <a:gd name="T73" fmla="*/ 0 h 425"/>
              <a:gd name="T74" fmla="*/ 0 w 357"/>
              <a:gd name="T75" fmla="*/ 0 h 425"/>
              <a:gd name="T76" fmla="*/ 0 w 357"/>
              <a:gd name="T77" fmla="*/ 0 h 425"/>
              <a:gd name="T78" fmla="*/ 0 w 357"/>
              <a:gd name="T79" fmla="*/ 0 h 425"/>
              <a:gd name="T80" fmla="*/ 0 w 357"/>
              <a:gd name="T81" fmla="*/ 0 h 425"/>
              <a:gd name="T82" fmla="*/ 0 w 357"/>
              <a:gd name="T83" fmla="*/ 0 h 425"/>
              <a:gd name="T84" fmla="*/ 0 w 357"/>
              <a:gd name="T85" fmla="*/ 0 h 425"/>
              <a:gd name="T86" fmla="*/ 0 w 357"/>
              <a:gd name="T87" fmla="*/ 0 h 42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5">
                <a:moveTo>
                  <a:pt x="45" y="103"/>
                </a:moveTo>
                <a:lnTo>
                  <a:pt x="45" y="103"/>
                </a:lnTo>
                <a:lnTo>
                  <a:pt x="54" y="103"/>
                </a:lnTo>
                <a:lnTo>
                  <a:pt x="64" y="104"/>
                </a:lnTo>
                <a:lnTo>
                  <a:pt x="74" y="107"/>
                </a:lnTo>
                <a:lnTo>
                  <a:pt x="84" y="108"/>
                </a:lnTo>
                <a:lnTo>
                  <a:pt x="94" y="112"/>
                </a:lnTo>
                <a:lnTo>
                  <a:pt x="104" y="115"/>
                </a:lnTo>
                <a:lnTo>
                  <a:pt x="114" y="119"/>
                </a:lnTo>
                <a:lnTo>
                  <a:pt x="124" y="123"/>
                </a:lnTo>
                <a:lnTo>
                  <a:pt x="133" y="129"/>
                </a:lnTo>
                <a:lnTo>
                  <a:pt x="143" y="135"/>
                </a:lnTo>
                <a:lnTo>
                  <a:pt x="152" y="142"/>
                </a:lnTo>
                <a:lnTo>
                  <a:pt x="161" y="149"/>
                </a:lnTo>
                <a:lnTo>
                  <a:pt x="170" y="156"/>
                </a:lnTo>
                <a:lnTo>
                  <a:pt x="179" y="166"/>
                </a:lnTo>
                <a:lnTo>
                  <a:pt x="187" y="174"/>
                </a:lnTo>
                <a:lnTo>
                  <a:pt x="196" y="183"/>
                </a:lnTo>
                <a:lnTo>
                  <a:pt x="203" y="194"/>
                </a:lnTo>
                <a:lnTo>
                  <a:pt x="211" y="206"/>
                </a:lnTo>
                <a:lnTo>
                  <a:pt x="218" y="217"/>
                </a:lnTo>
                <a:lnTo>
                  <a:pt x="225" y="229"/>
                </a:lnTo>
                <a:lnTo>
                  <a:pt x="231" y="242"/>
                </a:lnTo>
                <a:lnTo>
                  <a:pt x="237" y="255"/>
                </a:lnTo>
                <a:lnTo>
                  <a:pt x="243" y="269"/>
                </a:lnTo>
                <a:lnTo>
                  <a:pt x="248" y="285"/>
                </a:lnTo>
                <a:lnTo>
                  <a:pt x="253" y="300"/>
                </a:lnTo>
                <a:lnTo>
                  <a:pt x="257" y="315"/>
                </a:lnTo>
                <a:lnTo>
                  <a:pt x="261" y="332"/>
                </a:lnTo>
                <a:lnTo>
                  <a:pt x="263" y="349"/>
                </a:lnTo>
                <a:lnTo>
                  <a:pt x="266" y="367"/>
                </a:lnTo>
                <a:lnTo>
                  <a:pt x="267" y="386"/>
                </a:lnTo>
                <a:lnTo>
                  <a:pt x="269" y="405"/>
                </a:lnTo>
                <a:lnTo>
                  <a:pt x="269" y="425"/>
                </a:lnTo>
                <a:lnTo>
                  <a:pt x="357" y="425"/>
                </a:lnTo>
                <a:lnTo>
                  <a:pt x="357" y="401"/>
                </a:lnTo>
                <a:lnTo>
                  <a:pt x="356" y="376"/>
                </a:lnTo>
                <a:lnTo>
                  <a:pt x="353" y="354"/>
                </a:lnTo>
                <a:lnTo>
                  <a:pt x="350" y="330"/>
                </a:lnTo>
                <a:lnTo>
                  <a:pt x="346" y="309"/>
                </a:lnTo>
                <a:lnTo>
                  <a:pt x="342" y="288"/>
                </a:lnTo>
                <a:lnTo>
                  <a:pt x="337" y="267"/>
                </a:lnTo>
                <a:lnTo>
                  <a:pt x="331" y="247"/>
                </a:lnTo>
                <a:lnTo>
                  <a:pt x="324" y="228"/>
                </a:lnTo>
                <a:lnTo>
                  <a:pt x="317" y="209"/>
                </a:lnTo>
                <a:lnTo>
                  <a:pt x="308" y="192"/>
                </a:lnTo>
                <a:lnTo>
                  <a:pt x="300" y="174"/>
                </a:lnTo>
                <a:lnTo>
                  <a:pt x="291" y="157"/>
                </a:lnTo>
                <a:lnTo>
                  <a:pt x="281" y="142"/>
                </a:lnTo>
                <a:lnTo>
                  <a:pt x="271" y="127"/>
                </a:lnTo>
                <a:lnTo>
                  <a:pt x="260" y="113"/>
                </a:lnTo>
                <a:lnTo>
                  <a:pt x="248" y="100"/>
                </a:lnTo>
                <a:lnTo>
                  <a:pt x="237" y="87"/>
                </a:lnTo>
                <a:lnTo>
                  <a:pt x="225" y="75"/>
                </a:lnTo>
                <a:lnTo>
                  <a:pt x="212" y="64"/>
                </a:lnTo>
                <a:lnTo>
                  <a:pt x="199" y="54"/>
                </a:lnTo>
                <a:lnTo>
                  <a:pt x="186" y="44"/>
                </a:lnTo>
                <a:lnTo>
                  <a:pt x="173" y="36"/>
                </a:lnTo>
                <a:lnTo>
                  <a:pt x="159" y="29"/>
                </a:lnTo>
                <a:lnTo>
                  <a:pt x="145" y="22"/>
                </a:lnTo>
                <a:lnTo>
                  <a:pt x="131" y="16"/>
                </a:lnTo>
                <a:lnTo>
                  <a:pt x="117" y="12"/>
                </a:lnTo>
                <a:lnTo>
                  <a:pt x="103" y="7"/>
                </a:lnTo>
                <a:lnTo>
                  <a:pt x="88" y="3"/>
                </a:lnTo>
                <a:lnTo>
                  <a:pt x="74" y="1"/>
                </a:lnTo>
                <a:lnTo>
                  <a:pt x="59" y="0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0" name="Freeform 186"/>
          <xdr:cNvSpPr>
            <a:spLocks/>
          </xdr:cNvSpPr>
        </xdr:nvSpPr>
        <xdr:spPr bwMode="auto">
          <a:xfrm>
            <a:off x="2287" y="512"/>
            <a:ext cx="72" cy="110"/>
          </a:xfrm>
          <a:custGeom>
            <a:avLst/>
            <a:gdLst>
              <a:gd name="T0" fmla="*/ 0 w 362"/>
              <a:gd name="T1" fmla="*/ 0 h 659"/>
              <a:gd name="T2" fmla="*/ 0 w 362"/>
              <a:gd name="T3" fmla="*/ 0 h 659"/>
              <a:gd name="T4" fmla="*/ 0 w 362"/>
              <a:gd name="T5" fmla="*/ 0 h 659"/>
              <a:gd name="T6" fmla="*/ 0 w 362"/>
              <a:gd name="T7" fmla="*/ 0 h 659"/>
              <a:gd name="T8" fmla="*/ 0 w 362"/>
              <a:gd name="T9" fmla="*/ 0 h 659"/>
              <a:gd name="T10" fmla="*/ 0 w 362"/>
              <a:gd name="T11" fmla="*/ 0 h 659"/>
              <a:gd name="T12" fmla="*/ 0 w 362"/>
              <a:gd name="T13" fmla="*/ 0 h 659"/>
              <a:gd name="T14" fmla="*/ 0 w 362"/>
              <a:gd name="T15" fmla="*/ 0 h 659"/>
              <a:gd name="T16" fmla="*/ 0 w 362"/>
              <a:gd name="T17" fmla="*/ 0 h 659"/>
              <a:gd name="T18" fmla="*/ 0 w 362"/>
              <a:gd name="T19" fmla="*/ 0 h 659"/>
              <a:gd name="T20" fmla="*/ 0 w 362"/>
              <a:gd name="T21" fmla="*/ 0 h 659"/>
              <a:gd name="T22" fmla="*/ 0 w 362"/>
              <a:gd name="T23" fmla="*/ 0 h 659"/>
              <a:gd name="T24" fmla="*/ 0 w 362"/>
              <a:gd name="T25" fmla="*/ 0 h 659"/>
              <a:gd name="T26" fmla="*/ 0 w 362"/>
              <a:gd name="T27" fmla="*/ 0 h 659"/>
              <a:gd name="T28" fmla="*/ 0 w 362"/>
              <a:gd name="T29" fmla="*/ 0 h 659"/>
              <a:gd name="T30" fmla="*/ 0 w 362"/>
              <a:gd name="T31" fmla="*/ 0 h 659"/>
              <a:gd name="T32" fmla="*/ 0 w 362"/>
              <a:gd name="T33" fmla="*/ 0 h 659"/>
              <a:gd name="T34" fmla="*/ 0 w 362"/>
              <a:gd name="T35" fmla="*/ 0 h 659"/>
              <a:gd name="T36" fmla="*/ 0 w 362"/>
              <a:gd name="T37" fmla="*/ 0 h 659"/>
              <a:gd name="T38" fmla="*/ 0 w 362"/>
              <a:gd name="T39" fmla="*/ 0 h 659"/>
              <a:gd name="T40" fmla="*/ 0 w 362"/>
              <a:gd name="T41" fmla="*/ 0 h 659"/>
              <a:gd name="T42" fmla="*/ 0 w 362"/>
              <a:gd name="T43" fmla="*/ 0 h 659"/>
              <a:gd name="T44" fmla="*/ 0 w 362"/>
              <a:gd name="T45" fmla="*/ 0 h 659"/>
              <a:gd name="T46" fmla="*/ 0 w 362"/>
              <a:gd name="T47" fmla="*/ 0 h 659"/>
              <a:gd name="T48" fmla="*/ 0 w 362"/>
              <a:gd name="T49" fmla="*/ 0 h 659"/>
              <a:gd name="T50" fmla="*/ 0 w 362"/>
              <a:gd name="T51" fmla="*/ 0 h 659"/>
              <a:gd name="T52" fmla="*/ 0 w 362"/>
              <a:gd name="T53" fmla="*/ 0 h 659"/>
              <a:gd name="T54" fmla="*/ 0 w 362"/>
              <a:gd name="T55" fmla="*/ 0 h 659"/>
              <a:gd name="T56" fmla="*/ 0 w 362"/>
              <a:gd name="T57" fmla="*/ 0 h 659"/>
              <a:gd name="T58" fmla="*/ 0 w 362"/>
              <a:gd name="T59" fmla="*/ 0 h 659"/>
              <a:gd name="T60" fmla="*/ 0 w 362"/>
              <a:gd name="T61" fmla="*/ 0 h 659"/>
              <a:gd name="T62" fmla="*/ 0 w 362"/>
              <a:gd name="T63" fmla="*/ 0 h 659"/>
              <a:gd name="T64" fmla="*/ 0 w 362"/>
              <a:gd name="T65" fmla="*/ 0 h 659"/>
              <a:gd name="T66" fmla="*/ 0 w 362"/>
              <a:gd name="T67" fmla="*/ 0 h 659"/>
              <a:gd name="T68" fmla="*/ 0 w 362"/>
              <a:gd name="T69" fmla="*/ 0 h 659"/>
              <a:gd name="T70" fmla="*/ 0 w 362"/>
              <a:gd name="T71" fmla="*/ 0 h 659"/>
              <a:gd name="T72" fmla="*/ 0 w 362"/>
              <a:gd name="T73" fmla="*/ 0 h 659"/>
              <a:gd name="T74" fmla="*/ 0 w 362"/>
              <a:gd name="T75" fmla="*/ 0 h 659"/>
              <a:gd name="T76" fmla="*/ 0 w 362"/>
              <a:gd name="T77" fmla="*/ 0 h 659"/>
              <a:gd name="T78" fmla="*/ 0 w 362"/>
              <a:gd name="T79" fmla="*/ 0 h 659"/>
              <a:gd name="T80" fmla="*/ 0 w 362"/>
              <a:gd name="T81" fmla="*/ 0 h 659"/>
              <a:gd name="T82" fmla="*/ 0 w 362"/>
              <a:gd name="T83" fmla="*/ 0 h 65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2" h="659">
                <a:moveTo>
                  <a:pt x="88" y="607"/>
                </a:moveTo>
                <a:lnTo>
                  <a:pt x="88" y="607"/>
                </a:lnTo>
                <a:lnTo>
                  <a:pt x="89" y="562"/>
                </a:lnTo>
                <a:lnTo>
                  <a:pt x="90" y="521"/>
                </a:lnTo>
                <a:lnTo>
                  <a:pt x="93" y="482"/>
                </a:lnTo>
                <a:lnTo>
                  <a:pt x="96" y="447"/>
                </a:lnTo>
                <a:lnTo>
                  <a:pt x="100" y="413"/>
                </a:lnTo>
                <a:lnTo>
                  <a:pt x="106" y="381"/>
                </a:lnTo>
                <a:lnTo>
                  <a:pt x="111" y="352"/>
                </a:lnTo>
                <a:lnTo>
                  <a:pt x="118" y="325"/>
                </a:lnTo>
                <a:lnTo>
                  <a:pt x="125" y="300"/>
                </a:lnTo>
                <a:lnTo>
                  <a:pt x="132" y="278"/>
                </a:lnTo>
                <a:lnTo>
                  <a:pt x="140" y="256"/>
                </a:lnTo>
                <a:lnTo>
                  <a:pt x="149" y="237"/>
                </a:lnTo>
                <a:lnTo>
                  <a:pt x="158" y="221"/>
                </a:lnTo>
                <a:lnTo>
                  <a:pt x="167" y="205"/>
                </a:lnTo>
                <a:lnTo>
                  <a:pt x="176" y="192"/>
                </a:lnTo>
                <a:lnTo>
                  <a:pt x="186" y="179"/>
                </a:lnTo>
                <a:lnTo>
                  <a:pt x="196" y="167"/>
                </a:lnTo>
                <a:lnTo>
                  <a:pt x="206" y="157"/>
                </a:lnTo>
                <a:lnTo>
                  <a:pt x="216" y="148"/>
                </a:lnTo>
                <a:lnTo>
                  <a:pt x="227" y="140"/>
                </a:lnTo>
                <a:lnTo>
                  <a:pt x="237" y="134"/>
                </a:lnTo>
                <a:lnTo>
                  <a:pt x="248" y="128"/>
                </a:lnTo>
                <a:lnTo>
                  <a:pt x="259" y="122"/>
                </a:lnTo>
                <a:lnTo>
                  <a:pt x="270" y="117"/>
                </a:lnTo>
                <a:lnTo>
                  <a:pt x="281" y="114"/>
                </a:lnTo>
                <a:lnTo>
                  <a:pt x="293" y="110"/>
                </a:lnTo>
                <a:lnTo>
                  <a:pt x="304" y="108"/>
                </a:lnTo>
                <a:lnTo>
                  <a:pt x="315" y="107"/>
                </a:lnTo>
                <a:lnTo>
                  <a:pt x="339" y="104"/>
                </a:lnTo>
                <a:lnTo>
                  <a:pt x="362" y="103"/>
                </a:lnTo>
                <a:lnTo>
                  <a:pt x="362" y="0"/>
                </a:lnTo>
                <a:lnTo>
                  <a:pt x="334" y="1"/>
                </a:lnTo>
                <a:lnTo>
                  <a:pt x="306" y="3"/>
                </a:lnTo>
                <a:lnTo>
                  <a:pt x="290" y="6"/>
                </a:lnTo>
                <a:lnTo>
                  <a:pt x="275" y="9"/>
                </a:lnTo>
                <a:lnTo>
                  <a:pt x="260" y="14"/>
                </a:lnTo>
                <a:lnTo>
                  <a:pt x="244" y="19"/>
                </a:lnTo>
                <a:lnTo>
                  <a:pt x="228" y="26"/>
                </a:lnTo>
                <a:lnTo>
                  <a:pt x="212" y="33"/>
                </a:lnTo>
                <a:lnTo>
                  <a:pt x="197" y="41"/>
                </a:lnTo>
                <a:lnTo>
                  <a:pt x="181" y="52"/>
                </a:lnTo>
                <a:lnTo>
                  <a:pt x="166" y="63"/>
                </a:lnTo>
                <a:lnTo>
                  <a:pt x="151" y="76"/>
                </a:lnTo>
                <a:lnTo>
                  <a:pt x="137" y="90"/>
                </a:lnTo>
                <a:lnTo>
                  <a:pt x="122" y="107"/>
                </a:lnTo>
                <a:lnTo>
                  <a:pt x="109" y="125"/>
                </a:lnTo>
                <a:lnTo>
                  <a:pt x="96" y="143"/>
                </a:lnTo>
                <a:lnTo>
                  <a:pt x="83" y="165"/>
                </a:lnTo>
                <a:lnTo>
                  <a:pt x="72" y="187"/>
                </a:lnTo>
                <a:lnTo>
                  <a:pt x="61" y="212"/>
                </a:lnTo>
                <a:lnTo>
                  <a:pt x="51" y="237"/>
                </a:lnTo>
                <a:lnTo>
                  <a:pt x="42" y="266"/>
                </a:lnTo>
                <a:lnTo>
                  <a:pt x="33" y="295"/>
                </a:lnTo>
                <a:lnTo>
                  <a:pt x="26" y="327"/>
                </a:lnTo>
                <a:lnTo>
                  <a:pt x="19" y="360"/>
                </a:lnTo>
                <a:lnTo>
                  <a:pt x="13" y="395"/>
                </a:lnTo>
                <a:lnTo>
                  <a:pt x="9" y="434"/>
                </a:lnTo>
                <a:lnTo>
                  <a:pt x="5" y="473"/>
                </a:lnTo>
                <a:lnTo>
                  <a:pt x="2" y="515"/>
                </a:lnTo>
                <a:lnTo>
                  <a:pt x="1" y="560"/>
                </a:lnTo>
                <a:lnTo>
                  <a:pt x="0" y="607"/>
                </a:lnTo>
                <a:lnTo>
                  <a:pt x="0" y="613"/>
                </a:lnTo>
                <a:lnTo>
                  <a:pt x="1" y="619"/>
                </a:lnTo>
                <a:lnTo>
                  <a:pt x="2" y="625"/>
                </a:lnTo>
                <a:lnTo>
                  <a:pt x="4" y="629"/>
                </a:lnTo>
                <a:lnTo>
                  <a:pt x="8" y="639"/>
                </a:lnTo>
                <a:lnTo>
                  <a:pt x="14" y="646"/>
                </a:lnTo>
                <a:lnTo>
                  <a:pt x="21" y="652"/>
                </a:lnTo>
                <a:lnTo>
                  <a:pt x="28" y="655"/>
                </a:lnTo>
                <a:lnTo>
                  <a:pt x="36" y="658"/>
                </a:lnTo>
                <a:lnTo>
                  <a:pt x="44" y="659"/>
                </a:lnTo>
                <a:lnTo>
                  <a:pt x="52" y="658"/>
                </a:lnTo>
                <a:lnTo>
                  <a:pt x="60" y="655"/>
                </a:lnTo>
                <a:lnTo>
                  <a:pt x="68" y="652"/>
                </a:lnTo>
                <a:lnTo>
                  <a:pt x="75" y="646"/>
                </a:lnTo>
                <a:lnTo>
                  <a:pt x="80" y="639"/>
                </a:lnTo>
                <a:lnTo>
                  <a:pt x="85" y="629"/>
                </a:lnTo>
                <a:lnTo>
                  <a:pt x="86" y="625"/>
                </a:lnTo>
                <a:lnTo>
                  <a:pt x="87" y="619"/>
                </a:lnTo>
                <a:lnTo>
                  <a:pt x="88" y="613"/>
                </a:lnTo>
                <a:lnTo>
                  <a:pt x="88" y="60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1" name="Freeform 187"/>
          <xdr:cNvSpPr>
            <a:spLocks/>
          </xdr:cNvSpPr>
        </xdr:nvSpPr>
        <xdr:spPr bwMode="auto">
          <a:xfrm>
            <a:off x="2287" y="614"/>
            <a:ext cx="80" cy="98"/>
          </a:xfrm>
          <a:custGeom>
            <a:avLst/>
            <a:gdLst>
              <a:gd name="T0" fmla="*/ 0 w 398"/>
              <a:gd name="T1" fmla="*/ 0 h 589"/>
              <a:gd name="T2" fmla="*/ 0 w 398"/>
              <a:gd name="T3" fmla="*/ 0 h 589"/>
              <a:gd name="T4" fmla="*/ 0 w 398"/>
              <a:gd name="T5" fmla="*/ 0 h 589"/>
              <a:gd name="T6" fmla="*/ 0 w 398"/>
              <a:gd name="T7" fmla="*/ 0 h 589"/>
              <a:gd name="T8" fmla="*/ 0 w 398"/>
              <a:gd name="T9" fmla="*/ 0 h 589"/>
              <a:gd name="T10" fmla="*/ 0 w 398"/>
              <a:gd name="T11" fmla="*/ 0 h 589"/>
              <a:gd name="T12" fmla="*/ 0 w 398"/>
              <a:gd name="T13" fmla="*/ 0 h 589"/>
              <a:gd name="T14" fmla="*/ 0 w 398"/>
              <a:gd name="T15" fmla="*/ 0 h 589"/>
              <a:gd name="T16" fmla="*/ 0 w 398"/>
              <a:gd name="T17" fmla="*/ 0 h 589"/>
              <a:gd name="T18" fmla="*/ 0 w 398"/>
              <a:gd name="T19" fmla="*/ 0 h 589"/>
              <a:gd name="T20" fmla="*/ 0 w 398"/>
              <a:gd name="T21" fmla="*/ 0 h 589"/>
              <a:gd name="T22" fmla="*/ 0 w 398"/>
              <a:gd name="T23" fmla="*/ 0 h 589"/>
              <a:gd name="T24" fmla="*/ 0 w 398"/>
              <a:gd name="T25" fmla="*/ 0 h 589"/>
              <a:gd name="T26" fmla="*/ 0 w 398"/>
              <a:gd name="T27" fmla="*/ 0 h 589"/>
              <a:gd name="T28" fmla="*/ 0 w 398"/>
              <a:gd name="T29" fmla="*/ 0 h 589"/>
              <a:gd name="T30" fmla="*/ 0 w 398"/>
              <a:gd name="T31" fmla="*/ 0 h 589"/>
              <a:gd name="T32" fmla="*/ 0 w 398"/>
              <a:gd name="T33" fmla="*/ 0 h 589"/>
              <a:gd name="T34" fmla="*/ 0 w 398"/>
              <a:gd name="T35" fmla="*/ 0 h 589"/>
              <a:gd name="T36" fmla="*/ 0 w 398"/>
              <a:gd name="T37" fmla="*/ 0 h 589"/>
              <a:gd name="T38" fmla="*/ 0 w 398"/>
              <a:gd name="T39" fmla="*/ 0 h 589"/>
              <a:gd name="T40" fmla="*/ 0 w 398"/>
              <a:gd name="T41" fmla="*/ 0 h 589"/>
              <a:gd name="T42" fmla="*/ 0 w 398"/>
              <a:gd name="T43" fmla="*/ 0 h 589"/>
              <a:gd name="T44" fmla="*/ 0 w 398"/>
              <a:gd name="T45" fmla="*/ 0 h 589"/>
              <a:gd name="T46" fmla="*/ 0 w 398"/>
              <a:gd name="T47" fmla="*/ 0 h 589"/>
              <a:gd name="T48" fmla="*/ 0 w 398"/>
              <a:gd name="T49" fmla="*/ 0 h 589"/>
              <a:gd name="T50" fmla="*/ 0 w 398"/>
              <a:gd name="T51" fmla="*/ 0 h 589"/>
              <a:gd name="T52" fmla="*/ 0 w 398"/>
              <a:gd name="T53" fmla="*/ 0 h 589"/>
              <a:gd name="T54" fmla="*/ 0 w 398"/>
              <a:gd name="T55" fmla="*/ 0 h 589"/>
              <a:gd name="T56" fmla="*/ 0 w 398"/>
              <a:gd name="T57" fmla="*/ 0 h 589"/>
              <a:gd name="T58" fmla="*/ 0 w 398"/>
              <a:gd name="T59" fmla="*/ 0 h 589"/>
              <a:gd name="T60" fmla="*/ 0 w 398"/>
              <a:gd name="T61" fmla="*/ 0 h 589"/>
              <a:gd name="T62" fmla="*/ 0 w 398"/>
              <a:gd name="T63" fmla="*/ 0 h 589"/>
              <a:gd name="T64" fmla="*/ 0 w 398"/>
              <a:gd name="T65" fmla="*/ 0 h 589"/>
              <a:gd name="T66" fmla="*/ 0 w 398"/>
              <a:gd name="T67" fmla="*/ 0 h 589"/>
              <a:gd name="T68" fmla="*/ 0 w 398"/>
              <a:gd name="T69" fmla="*/ 0 h 589"/>
              <a:gd name="T70" fmla="*/ 0 w 398"/>
              <a:gd name="T71" fmla="*/ 0 h 589"/>
              <a:gd name="T72" fmla="*/ 0 w 398"/>
              <a:gd name="T73" fmla="*/ 0 h 589"/>
              <a:gd name="T74" fmla="*/ 0 w 398"/>
              <a:gd name="T75" fmla="*/ 0 h 589"/>
              <a:gd name="T76" fmla="*/ 0 w 398"/>
              <a:gd name="T77" fmla="*/ 0 h 589"/>
              <a:gd name="T78" fmla="*/ 0 w 398"/>
              <a:gd name="T79" fmla="*/ 0 h 589"/>
              <a:gd name="T80" fmla="*/ 0 w 398"/>
              <a:gd name="T81" fmla="*/ 0 h 589"/>
              <a:gd name="T82" fmla="*/ 0 w 398"/>
              <a:gd name="T83" fmla="*/ 0 h 589"/>
              <a:gd name="T84" fmla="*/ 0 w 398"/>
              <a:gd name="T85" fmla="*/ 0 h 589"/>
              <a:gd name="T86" fmla="*/ 0 w 398"/>
              <a:gd name="T87" fmla="*/ 0 h 5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8" h="589">
                <a:moveTo>
                  <a:pt x="353" y="484"/>
                </a:moveTo>
                <a:lnTo>
                  <a:pt x="353" y="484"/>
                </a:lnTo>
                <a:lnTo>
                  <a:pt x="343" y="484"/>
                </a:lnTo>
                <a:lnTo>
                  <a:pt x="333" y="484"/>
                </a:lnTo>
                <a:lnTo>
                  <a:pt x="323" y="481"/>
                </a:lnTo>
                <a:lnTo>
                  <a:pt x="312" y="480"/>
                </a:lnTo>
                <a:lnTo>
                  <a:pt x="301" y="478"/>
                </a:lnTo>
                <a:lnTo>
                  <a:pt x="291" y="476"/>
                </a:lnTo>
                <a:lnTo>
                  <a:pt x="280" y="471"/>
                </a:lnTo>
                <a:lnTo>
                  <a:pt x="269" y="467"/>
                </a:lnTo>
                <a:lnTo>
                  <a:pt x="258" y="461"/>
                </a:lnTo>
                <a:lnTo>
                  <a:pt x="247" y="456"/>
                </a:lnTo>
                <a:lnTo>
                  <a:pt x="237" y="450"/>
                </a:lnTo>
                <a:lnTo>
                  <a:pt x="226" y="441"/>
                </a:lnTo>
                <a:lnTo>
                  <a:pt x="216" y="433"/>
                </a:lnTo>
                <a:lnTo>
                  <a:pt x="205" y="424"/>
                </a:lnTo>
                <a:lnTo>
                  <a:pt x="195" y="413"/>
                </a:lnTo>
                <a:lnTo>
                  <a:pt x="185" y="401"/>
                </a:lnTo>
                <a:lnTo>
                  <a:pt x="175" y="389"/>
                </a:lnTo>
                <a:lnTo>
                  <a:pt x="166" y="374"/>
                </a:lnTo>
                <a:lnTo>
                  <a:pt x="157" y="359"/>
                </a:lnTo>
                <a:lnTo>
                  <a:pt x="148" y="341"/>
                </a:lnTo>
                <a:lnTo>
                  <a:pt x="140" y="324"/>
                </a:lnTo>
                <a:lnTo>
                  <a:pt x="132" y="303"/>
                </a:lnTo>
                <a:lnTo>
                  <a:pt x="124" y="281"/>
                </a:lnTo>
                <a:lnTo>
                  <a:pt x="117" y="258"/>
                </a:lnTo>
                <a:lnTo>
                  <a:pt x="111" y="232"/>
                </a:lnTo>
                <a:lnTo>
                  <a:pt x="105" y="205"/>
                </a:lnTo>
                <a:lnTo>
                  <a:pt x="100" y="177"/>
                </a:lnTo>
                <a:lnTo>
                  <a:pt x="96" y="145"/>
                </a:lnTo>
                <a:lnTo>
                  <a:pt x="93" y="112"/>
                </a:lnTo>
                <a:lnTo>
                  <a:pt x="90" y="77"/>
                </a:lnTo>
                <a:lnTo>
                  <a:pt x="89" y="40"/>
                </a:lnTo>
                <a:lnTo>
                  <a:pt x="88" y="0"/>
                </a:lnTo>
                <a:lnTo>
                  <a:pt x="0" y="0"/>
                </a:lnTo>
                <a:lnTo>
                  <a:pt x="1" y="42"/>
                </a:lnTo>
                <a:lnTo>
                  <a:pt x="2" y="84"/>
                </a:lnTo>
                <a:lnTo>
                  <a:pt x="5" y="122"/>
                </a:lnTo>
                <a:lnTo>
                  <a:pt x="9" y="159"/>
                </a:lnTo>
                <a:lnTo>
                  <a:pt x="13" y="194"/>
                </a:lnTo>
                <a:lnTo>
                  <a:pt x="19" y="227"/>
                </a:lnTo>
                <a:lnTo>
                  <a:pt x="26" y="259"/>
                </a:lnTo>
                <a:lnTo>
                  <a:pt x="33" y="290"/>
                </a:lnTo>
                <a:lnTo>
                  <a:pt x="42" y="318"/>
                </a:lnTo>
                <a:lnTo>
                  <a:pt x="51" y="345"/>
                </a:lnTo>
                <a:lnTo>
                  <a:pt x="61" y="370"/>
                </a:lnTo>
                <a:lnTo>
                  <a:pt x="72" y="393"/>
                </a:lnTo>
                <a:lnTo>
                  <a:pt x="83" y="416"/>
                </a:lnTo>
                <a:lnTo>
                  <a:pt x="95" y="436"/>
                </a:lnTo>
                <a:lnTo>
                  <a:pt x="108" y="454"/>
                </a:lnTo>
                <a:lnTo>
                  <a:pt x="121" y="472"/>
                </a:lnTo>
                <a:lnTo>
                  <a:pt x="134" y="489"/>
                </a:lnTo>
                <a:lnTo>
                  <a:pt x="149" y="503"/>
                </a:lnTo>
                <a:lnTo>
                  <a:pt x="163" y="517"/>
                </a:lnTo>
                <a:lnTo>
                  <a:pt x="178" y="529"/>
                </a:lnTo>
                <a:lnTo>
                  <a:pt x="193" y="539"/>
                </a:lnTo>
                <a:lnTo>
                  <a:pt x="208" y="549"/>
                </a:lnTo>
                <a:lnTo>
                  <a:pt x="223" y="557"/>
                </a:lnTo>
                <a:lnTo>
                  <a:pt x="238" y="564"/>
                </a:lnTo>
                <a:lnTo>
                  <a:pt x="253" y="571"/>
                </a:lnTo>
                <a:lnTo>
                  <a:pt x="268" y="576"/>
                </a:lnTo>
                <a:lnTo>
                  <a:pt x="283" y="579"/>
                </a:lnTo>
                <a:lnTo>
                  <a:pt x="298" y="583"/>
                </a:lnTo>
                <a:lnTo>
                  <a:pt x="312" y="585"/>
                </a:lnTo>
                <a:lnTo>
                  <a:pt x="327" y="587"/>
                </a:lnTo>
                <a:lnTo>
                  <a:pt x="340" y="587"/>
                </a:lnTo>
                <a:lnTo>
                  <a:pt x="353" y="589"/>
                </a:lnTo>
                <a:lnTo>
                  <a:pt x="359" y="587"/>
                </a:lnTo>
                <a:lnTo>
                  <a:pt x="364" y="587"/>
                </a:lnTo>
                <a:lnTo>
                  <a:pt x="368" y="585"/>
                </a:lnTo>
                <a:lnTo>
                  <a:pt x="373" y="584"/>
                </a:lnTo>
                <a:lnTo>
                  <a:pt x="380" y="578"/>
                </a:lnTo>
                <a:lnTo>
                  <a:pt x="387" y="572"/>
                </a:lnTo>
                <a:lnTo>
                  <a:pt x="391" y="564"/>
                </a:lnTo>
                <a:lnTo>
                  <a:pt x="395" y="556"/>
                </a:lnTo>
                <a:lnTo>
                  <a:pt x="397" y="546"/>
                </a:lnTo>
                <a:lnTo>
                  <a:pt x="398" y="536"/>
                </a:lnTo>
                <a:lnTo>
                  <a:pt x="397" y="526"/>
                </a:lnTo>
                <a:lnTo>
                  <a:pt x="395" y="517"/>
                </a:lnTo>
                <a:lnTo>
                  <a:pt x="391" y="509"/>
                </a:lnTo>
                <a:lnTo>
                  <a:pt x="387" y="500"/>
                </a:lnTo>
                <a:lnTo>
                  <a:pt x="380" y="493"/>
                </a:lnTo>
                <a:lnTo>
                  <a:pt x="373" y="489"/>
                </a:lnTo>
                <a:lnTo>
                  <a:pt x="368" y="486"/>
                </a:lnTo>
                <a:lnTo>
                  <a:pt x="364" y="485"/>
                </a:lnTo>
                <a:lnTo>
                  <a:pt x="359" y="484"/>
                </a:lnTo>
                <a:lnTo>
                  <a:pt x="353" y="48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2" name="Freeform 188"/>
          <xdr:cNvSpPr>
            <a:spLocks/>
          </xdr:cNvSpPr>
        </xdr:nvSpPr>
        <xdr:spPr bwMode="auto">
          <a:xfrm>
            <a:off x="2358" y="634"/>
            <a:ext cx="64" cy="78"/>
          </a:xfrm>
          <a:custGeom>
            <a:avLst/>
            <a:gdLst>
              <a:gd name="T0" fmla="*/ 0 w 321"/>
              <a:gd name="T1" fmla="*/ 0 h 469"/>
              <a:gd name="T2" fmla="*/ 0 w 321"/>
              <a:gd name="T3" fmla="*/ 0 h 469"/>
              <a:gd name="T4" fmla="*/ 0 w 321"/>
              <a:gd name="T5" fmla="*/ 0 h 469"/>
              <a:gd name="T6" fmla="*/ 0 w 321"/>
              <a:gd name="T7" fmla="*/ 0 h 469"/>
              <a:gd name="T8" fmla="*/ 0 w 321"/>
              <a:gd name="T9" fmla="*/ 0 h 469"/>
              <a:gd name="T10" fmla="*/ 0 w 321"/>
              <a:gd name="T11" fmla="*/ 0 h 469"/>
              <a:gd name="T12" fmla="*/ 0 w 321"/>
              <a:gd name="T13" fmla="*/ 0 h 469"/>
              <a:gd name="T14" fmla="*/ 0 w 321"/>
              <a:gd name="T15" fmla="*/ 0 h 469"/>
              <a:gd name="T16" fmla="*/ 0 w 321"/>
              <a:gd name="T17" fmla="*/ 0 h 469"/>
              <a:gd name="T18" fmla="*/ 0 w 321"/>
              <a:gd name="T19" fmla="*/ 0 h 469"/>
              <a:gd name="T20" fmla="*/ 0 w 321"/>
              <a:gd name="T21" fmla="*/ 0 h 469"/>
              <a:gd name="T22" fmla="*/ 0 w 321"/>
              <a:gd name="T23" fmla="*/ 0 h 469"/>
              <a:gd name="T24" fmla="*/ 0 w 321"/>
              <a:gd name="T25" fmla="*/ 0 h 469"/>
              <a:gd name="T26" fmla="*/ 0 w 321"/>
              <a:gd name="T27" fmla="*/ 0 h 469"/>
              <a:gd name="T28" fmla="*/ 0 w 321"/>
              <a:gd name="T29" fmla="*/ 0 h 469"/>
              <a:gd name="T30" fmla="*/ 0 w 321"/>
              <a:gd name="T31" fmla="*/ 0 h 469"/>
              <a:gd name="T32" fmla="*/ 0 w 321"/>
              <a:gd name="T33" fmla="*/ 0 h 469"/>
              <a:gd name="T34" fmla="*/ 0 w 321"/>
              <a:gd name="T35" fmla="*/ 0 h 469"/>
              <a:gd name="T36" fmla="*/ 0 w 321"/>
              <a:gd name="T37" fmla="*/ 0 h 469"/>
              <a:gd name="T38" fmla="*/ 0 w 321"/>
              <a:gd name="T39" fmla="*/ 0 h 469"/>
              <a:gd name="T40" fmla="*/ 0 w 321"/>
              <a:gd name="T41" fmla="*/ 0 h 469"/>
              <a:gd name="T42" fmla="*/ 0 w 321"/>
              <a:gd name="T43" fmla="*/ 0 h 469"/>
              <a:gd name="T44" fmla="*/ 0 w 321"/>
              <a:gd name="T45" fmla="*/ 0 h 469"/>
              <a:gd name="T46" fmla="*/ 0 w 321"/>
              <a:gd name="T47" fmla="*/ 0 h 469"/>
              <a:gd name="T48" fmla="*/ 0 w 321"/>
              <a:gd name="T49" fmla="*/ 0 h 469"/>
              <a:gd name="T50" fmla="*/ 0 w 321"/>
              <a:gd name="T51" fmla="*/ 0 h 469"/>
              <a:gd name="T52" fmla="*/ 0 w 321"/>
              <a:gd name="T53" fmla="*/ 0 h 469"/>
              <a:gd name="T54" fmla="*/ 0 w 321"/>
              <a:gd name="T55" fmla="*/ 0 h 469"/>
              <a:gd name="T56" fmla="*/ 0 w 321"/>
              <a:gd name="T57" fmla="*/ 0 h 469"/>
              <a:gd name="T58" fmla="*/ 0 w 321"/>
              <a:gd name="T59" fmla="*/ 0 h 469"/>
              <a:gd name="T60" fmla="*/ 0 w 321"/>
              <a:gd name="T61" fmla="*/ 0 h 469"/>
              <a:gd name="T62" fmla="*/ 0 w 321"/>
              <a:gd name="T63" fmla="*/ 0 h 469"/>
              <a:gd name="T64" fmla="*/ 0 w 321"/>
              <a:gd name="T65" fmla="*/ 0 h 469"/>
              <a:gd name="T66" fmla="*/ 0 w 321"/>
              <a:gd name="T67" fmla="*/ 0 h 469"/>
              <a:gd name="T68" fmla="*/ 0 w 321"/>
              <a:gd name="T69" fmla="*/ 0 h 469"/>
              <a:gd name="T70" fmla="*/ 0 w 321"/>
              <a:gd name="T71" fmla="*/ 0 h 469"/>
              <a:gd name="T72" fmla="*/ 0 w 321"/>
              <a:gd name="T73" fmla="*/ 0 h 469"/>
              <a:gd name="T74" fmla="*/ 0 w 321"/>
              <a:gd name="T75" fmla="*/ 0 h 469"/>
              <a:gd name="T76" fmla="*/ 0 w 321"/>
              <a:gd name="T77" fmla="*/ 0 h 469"/>
              <a:gd name="T78" fmla="*/ 0 w 321"/>
              <a:gd name="T79" fmla="*/ 0 h 469"/>
              <a:gd name="T80" fmla="*/ 0 w 321"/>
              <a:gd name="T81" fmla="*/ 0 h 469"/>
              <a:gd name="T82" fmla="*/ 0 w 321"/>
              <a:gd name="T83" fmla="*/ 0 h 469"/>
              <a:gd name="T84" fmla="*/ 0 w 321"/>
              <a:gd name="T85" fmla="*/ 0 h 469"/>
              <a:gd name="T86" fmla="*/ 0 w 321"/>
              <a:gd name="T87" fmla="*/ 0 h 469"/>
              <a:gd name="T88" fmla="*/ 0 w 321"/>
              <a:gd name="T89" fmla="*/ 0 h 469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9">
                <a:moveTo>
                  <a:pt x="277" y="0"/>
                </a:moveTo>
                <a:lnTo>
                  <a:pt x="233" y="48"/>
                </a:lnTo>
                <a:lnTo>
                  <a:pt x="231" y="71"/>
                </a:lnTo>
                <a:lnTo>
                  <a:pt x="229" y="91"/>
                </a:lnTo>
                <a:lnTo>
                  <a:pt x="226" y="111"/>
                </a:lnTo>
                <a:lnTo>
                  <a:pt x="223" y="130"/>
                </a:lnTo>
                <a:lnTo>
                  <a:pt x="219" y="148"/>
                </a:lnTo>
                <a:lnTo>
                  <a:pt x="214" y="166"/>
                </a:lnTo>
                <a:lnTo>
                  <a:pt x="209" y="183"/>
                </a:lnTo>
                <a:lnTo>
                  <a:pt x="204" y="198"/>
                </a:lnTo>
                <a:lnTo>
                  <a:pt x="198" y="212"/>
                </a:lnTo>
                <a:lnTo>
                  <a:pt x="192" y="226"/>
                </a:lnTo>
                <a:lnTo>
                  <a:pt x="185" y="239"/>
                </a:lnTo>
                <a:lnTo>
                  <a:pt x="178" y="252"/>
                </a:lnTo>
                <a:lnTo>
                  <a:pt x="171" y="264"/>
                </a:lnTo>
                <a:lnTo>
                  <a:pt x="164" y="274"/>
                </a:lnTo>
                <a:lnTo>
                  <a:pt x="156" y="284"/>
                </a:lnTo>
                <a:lnTo>
                  <a:pt x="148" y="293"/>
                </a:lnTo>
                <a:lnTo>
                  <a:pt x="140" y="303"/>
                </a:lnTo>
                <a:lnTo>
                  <a:pt x="131" y="311"/>
                </a:lnTo>
                <a:lnTo>
                  <a:pt x="123" y="318"/>
                </a:lnTo>
                <a:lnTo>
                  <a:pt x="114" y="325"/>
                </a:lnTo>
                <a:lnTo>
                  <a:pt x="105" y="332"/>
                </a:lnTo>
                <a:lnTo>
                  <a:pt x="95" y="338"/>
                </a:lnTo>
                <a:lnTo>
                  <a:pt x="86" y="343"/>
                </a:lnTo>
                <a:lnTo>
                  <a:pt x="77" y="347"/>
                </a:lnTo>
                <a:lnTo>
                  <a:pt x="67" y="351"/>
                </a:lnTo>
                <a:lnTo>
                  <a:pt x="58" y="354"/>
                </a:lnTo>
                <a:lnTo>
                  <a:pt x="48" y="358"/>
                </a:lnTo>
                <a:lnTo>
                  <a:pt x="39" y="360"/>
                </a:lnTo>
                <a:lnTo>
                  <a:pt x="29" y="361"/>
                </a:lnTo>
                <a:lnTo>
                  <a:pt x="20" y="363"/>
                </a:lnTo>
                <a:lnTo>
                  <a:pt x="10" y="364"/>
                </a:lnTo>
                <a:lnTo>
                  <a:pt x="0" y="364"/>
                </a:lnTo>
                <a:lnTo>
                  <a:pt x="0" y="469"/>
                </a:lnTo>
                <a:lnTo>
                  <a:pt x="14" y="467"/>
                </a:lnTo>
                <a:lnTo>
                  <a:pt x="27" y="466"/>
                </a:lnTo>
                <a:lnTo>
                  <a:pt x="41" y="465"/>
                </a:lnTo>
                <a:lnTo>
                  <a:pt x="55" y="462"/>
                </a:lnTo>
                <a:lnTo>
                  <a:pt x="68" y="459"/>
                </a:lnTo>
                <a:lnTo>
                  <a:pt x="82" y="454"/>
                </a:lnTo>
                <a:lnTo>
                  <a:pt x="95" y="450"/>
                </a:lnTo>
                <a:lnTo>
                  <a:pt x="109" y="444"/>
                </a:lnTo>
                <a:lnTo>
                  <a:pt x="122" y="438"/>
                </a:lnTo>
                <a:lnTo>
                  <a:pt x="135" y="430"/>
                </a:lnTo>
                <a:lnTo>
                  <a:pt x="148" y="422"/>
                </a:lnTo>
                <a:lnTo>
                  <a:pt x="161" y="413"/>
                </a:lnTo>
                <a:lnTo>
                  <a:pt x="173" y="403"/>
                </a:lnTo>
                <a:lnTo>
                  <a:pt x="186" y="392"/>
                </a:lnTo>
                <a:lnTo>
                  <a:pt x="198" y="382"/>
                </a:lnTo>
                <a:lnTo>
                  <a:pt x="209" y="369"/>
                </a:lnTo>
                <a:lnTo>
                  <a:pt x="220" y="356"/>
                </a:lnTo>
                <a:lnTo>
                  <a:pt x="231" y="341"/>
                </a:lnTo>
                <a:lnTo>
                  <a:pt x="241" y="326"/>
                </a:lnTo>
                <a:lnTo>
                  <a:pt x="251" y="311"/>
                </a:lnTo>
                <a:lnTo>
                  <a:pt x="260" y="294"/>
                </a:lnTo>
                <a:lnTo>
                  <a:pt x="269" y="277"/>
                </a:lnTo>
                <a:lnTo>
                  <a:pt x="277" y="258"/>
                </a:lnTo>
                <a:lnTo>
                  <a:pt x="285" y="239"/>
                </a:lnTo>
                <a:lnTo>
                  <a:pt x="292" y="219"/>
                </a:lnTo>
                <a:lnTo>
                  <a:pt x="298" y="198"/>
                </a:lnTo>
                <a:lnTo>
                  <a:pt x="303" y="177"/>
                </a:lnTo>
                <a:lnTo>
                  <a:pt x="309" y="154"/>
                </a:lnTo>
                <a:lnTo>
                  <a:pt x="313" y="131"/>
                </a:lnTo>
                <a:lnTo>
                  <a:pt x="316" y="107"/>
                </a:lnTo>
                <a:lnTo>
                  <a:pt x="319" y="81"/>
                </a:lnTo>
                <a:lnTo>
                  <a:pt x="321" y="55"/>
                </a:lnTo>
                <a:lnTo>
                  <a:pt x="277" y="104"/>
                </a:lnTo>
                <a:lnTo>
                  <a:pt x="321" y="55"/>
                </a:lnTo>
                <a:lnTo>
                  <a:pt x="321" y="50"/>
                </a:lnTo>
                <a:lnTo>
                  <a:pt x="321" y="44"/>
                </a:lnTo>
                <a:lnTo>
                  <a:pt x="320" y="38"/>
                </a:lnTo>
                <a:lnTo>
                  <a:pt x="319" y="33"/>
                </a:lnTo>
                <a:lnTo>
                  <a:pt x="315" y="24"/>
                </a:lnTo>
                <a:lnTo>
                  <a:pt x="310" y="15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4" y="2"/>
                </a:lnTo>
                <a:lnTo>
                  <a:pt x="256" y="6"/>
                </a:lnTo>
                <a:lnTo>
                  <a:pt x="249" y="11"/>
                </a:lnTo>
                <a:lnTo>
                  <a:pt x="243" y="18"/>
                </a:lnTo>
                <a:lnTo>
                  <a:pt x="238" y="26"/>
                </a:lnTo>
                <a:lnTo>
                  <a:pt x="236" y="31"/>
                </a:lnTo>
                <a:lnTo>
                  <a:pt x="235" y="37"/>
                </a:lnTo>
                <a:lnTo>
                  <a:pt x="234" y="43"/>
                </a:lnTo>
                <a:lnTo>
                  <a:pt x="233" y="48"/>
                </a:lnTo>
                <a:lnTo>
                  <a:pt x="27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3" name="Freeform 189"/>
          <xdr:cNvSpPr>
            <a:spLocks/>
          </xdr:cNvSpPr>
        </xdr:nvSpPr>
        <xdr:spPr bwMode="auto">
          <a:xfrm>
            <a:off x="2413" y="634"/>
            <a:ext cx="131" cy="17"/>
          </a:xfrm>
          <a:custGeom>
            <a:avLst/>
            <a:gdLst>
              <a:gd name="T0" fmla="*/ 0 w 655"/>
              <a:gd name="T1" fmla="*/ 0 h 104"/>
              <a:gd name="T2" fmla="*/ 0 w 655"/>
              <a:gd name="T3" fmla="*/ 0 h 104"/>
              <a:gd name="T4" fmla="*/ 0 w 655"/>
              <a:gd name="T5" fmla="*/ 0 h 104"/>
              <a:gd name="T6" fmla="*/ 0 w 655"/>
              <a:gd name="T7" fmla="*/ 0 h 104"/>
              <a:gd name="T8" fmla="*/ 0 w 655"/>
              <a:gd name="T9" fmla="*/ 0 h 104"/>
              <a:gd name="T10" fmla="*/ 0 w 655"/>
              <a:gd name="T11" fmla="*/ 0 h 104"/>
              <a:gd name="T12" fmla="*/ 0 w 655"/>
              <a:gd name="T13" fmla="*/ 0 h 104"/>
              <a:gd name="T14" fmla="*/ 0 w 655"/>
              <a:gd name="T15" fmla="*/ 0 h 104"/>
              <a:gd name="T16" fmla="*/ 0 w 655"/>
              <a:gd name="T17" fmla="*/ 0 h 104"/>
              <a:gd name="T18" fmla="*/ 0 w 655"/>
              <a:gd name="T19" fmla="*/ 0 h 104"/>
              <a:gd name="T20" fmla="*/ 0 w 655"/>
              <a:gd name="T21" fmla="*/ 0 h 104"/>
              <a:gd name="T22" fmla="*/ 0 w 655"/>
              <a:gd name="T23" fmla="*/ 0 h 104"/>
              <a:gd name="T24" fmla="*/ 0 w 655"/>
              <a:gd name="T25" fmla="*/ 0 h 104"/>
              <a:gd name="T26" fmla="*/ 0 w 655"/>
              <a:gd name="T27" fmla="*/ 0 h 104"/>
              <a:gd name="T28" fmla="*/ 0 w 655"/>
              <a:gd name="T29" fmla="*/ 0 h 104"/>
              <a:gd name="T30" fmla="*/ 0 w 655"/>
              <a:gd name="T31" fmla="*/ 0 h 104"/>
              <a:gd name="T32" fmla="*/ 0 w 655"/>
              <a:gd name="T33" fmla="*/ 0 h 104"/>
              <a:gd name="T34" fmla="*/ 0 w 655"/>
              <a:gd name="T35" fmla="*/ 0 h 104"/>
              <a:gd name="T36" fmla="*/ 0 w 655"/>
              <a:gd name="T37" fmla="*/ 0 h 104"/>
              <a:gd name="T38" fmla="*/ 0 w 655"/>
              <a:gd name="T39" fmla="*/ 0 h 104"/>
              <a:gd name="T40" fmla="*/ 0 w 655"/>
              <a:gd name="T41" fmla="*/ 0 h 104"/>
              <a:gd name="T42" fmla="*/ 0 w 655"/>
              <a:gd name="T43" fmla="*/ 0 h 104"/>
              <a:gd name="T44" fmla="*/ 0 w 655"/>
              <a:gd name="T45" fmla="*/ 0 h 104"/>
              <a:gd name="T46" fmla="*/ 0 w 655"/>
              <a:gd name="T47" fmla="*/ 0 h 104"/>
              <a:gd name="T48" fmla="*/ 0 w 655"/>
              <a:gd name="T49" fmla="*/ 0 h 104"/>
              <a:gd name="T50" fmla="*/ 0 w 655"/>
              <a:gd name="T51" fmla="*/ 0 h 104"/>
              <a:gd name="T52" fmla="*/ 0 w 655"/>
              <a:gd name="T53" fmla="*/ 0 h 104"/>
              <a:gd name="T54" fmla="*/ 0 w 655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4">
                <a:moveTo>
                  <a:pt x="654" y="53"/>
                </a:moveTo>
                <a:lnTo>
                  <a:pt x="610" y="0"/>
                </a:lnTo>
                <a:lnTo>
                  <a:pt x="0" y="0"/>
                </a:lnTo>
                <a:lnTo>
                  <a:pt x="0" y="104"/>
                </a:lnTo>
                <a:lnTo>
                  <a:pt x="610" y="104"/>
                </a:lnTo>
                <a:lnTo>
                  <a:pt x="654" y="53"/>
                </a:lnTo>
                <a:lnTo>
                  <a:pt x="610" y="104"/>
                </a:lnTo>
                <a:lnTo>
                  <a:pt x="616" y="104"/>
                </a:lnTo>
                <a:lnTo>
                  <a:pt x="621" y="103"/>
                </a:lnTo>
                <a:lnTo>
                  <a:pt x="625" y="101"/>
                </a:lnTo>
                <a:lnTo>
                  <a:pt x="630" y="100"/>
                </a:lnTo>
                <a:lnTo>
                  <a:pt x="637" y="94"/>
                </a:lnTo>
                <a:lnTo>
                  <a:pt x="644" y="88"/>
                </a:lnTo>
                <a:lnTo>
                  <a:pt x="648" y="80"/>
                </a:lnTo>
                <a:lnTo>
                  <a:pt x="652" y="71"/>
                </a:lnTo>
                <a:lnTo>
                  <a:pt x="654" y="63"/>
                </a:lnTo>
                <a:lnTo>
                  <a:pt x="655" y="52"/>
                </a:lnTo>
                <a:lnTo>
                  <a:pt x="654" y="43"/>
                </a:lnTo>
                <a:lnTo>
                  <a:pt x="652" y="33"/>
                </a:lnTo>
                <a:lnTo>
                  <a:pt x="648" y="25"/>
                </a:lnTo>
                <a:lnTo>
                  <a:pt x="644" y="17"/>
                </a:lnTo>
                <a:lnTo>
                  <a:pt x="637" y="10"/>
                </a:lnTo>
                <a:lnTo>
                  <a:pt x="630" y="5"/>
                </a:lnTo>
                <a:lnTo>
                  <a:pt x="625" y="2"/>
                </a:lnTo>
                <a:lnTo>
                  <a:pt x="621" y="1"/>
                </a:lnTo>
                <a:lnTo>
                  <a:pt x="616" y="0"/>
                </a:lnTo>
                <a:lnTo>
                  <a:pt x="610" y="0"/>
                </a:lnTo>
                <a:lnTo>
                  <a:pt x="65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4" name="Freeform 190"/>
          <xdr:cNvSpPr>
            <a:spLocks/>
          </xdr:cNvSpPr>
        </xdr:nvSpPr>
        <xdr:spPr bwMode="auto">
          <a:xfrm>
            <a:off x="2342" y="642"/>
            <a:ext cx="202" cy="149"/>
          </a:xfrm>
          <a:custGeom>
            <a:avLst/>
            <a:gdLst>
              <a:gd name="T0" fmla="*/ 0 w 1007"/>
              <a:gd name="T1" fmla="*/ 0 h 894"/>
              <a:gd name="T2" fmla="*/ 0 w 1007"/>
              <a:gd name="T3" fmla="*/ 0 h 894"/>
              <a:gd name="T4" fmla="*/ 0 w 1007"/>
              <a:gd name="T5" fmla="*/ 0 h 894"/>
              <a:gd name="T6" fmla="*/ 0 w 1007"/>
              <a:gd name="T7" fmla="*/ 0 h 894"/>
              <a:gd name="T8" fmla="*/ 0 w 1007"/>
              <a:gd name="T9" fmla="*/ 0 h 894"/>
              <a:gd name="T10" fmla="*/ 0 w 1007"/>
              <a:gd name="T11" fmla="*/ 0 h 894"/>
              <a:gd name="T12" fmla="*/ 0 w 1007"/>
              <a:gd name="T13" fmla="*/ 0 h 894"/>
              <a:gd name="T14" fmla="*/ 0 w 1007"/>
              <a:gd name="T15" fmla="*/ 0 h 894"/>
              <a:gd name="T16" fmla="*/ 0 w 1007"/>
              <a:gd name="T17" fmla="*/ 0 h 894"/>
              <a:gd name="T18" fmla="*/ 0 w 1007"/>
              <a:gd name="T19" fmla="*/ 0 h 894"/>
              <a:gd name="T20" fmla="*/ 0 w 1007"/>
              <a:gd name="T21" fmla="*/ 0 h 894"/>
              <a:gd name="T22" fmla="*/ 0 w 1007"/>
              <a:gd name="T23" fmla="*/ 0 h 894"/>
              <a:gd name="T24" fmla="*/ 0 w 1007"/>
              <a:gd name="T25" fmla="*/ 0 h 894"/>
              <a:gd name="T26" fmla="*/ 0 w 1007"/>
              <a:gd name="T27" fmla="*/ 0 h 894"/>
              <a:gd name="T28" fmla="*/ 0 w 1007"/>
              <a:gd name="T29" fmla="*/ 0 h 894"/>
              <a:gd name="T30" fmla="*/ 0 w 1007"/>
              <a:gd name="T31" fmla="*/ 0 h 894"/>
              <a:gd name="T32" fmla="*/ 0 w 1007"/>
              <a:gd name="T33" fmla="*/ 0 h 894"/>
              <a:gd name="T34" fmla="*/ 0 w 1007"/>
              <a:gd name="T35" fmla="*/ 0 h 894"/>
              <a:gd name="T36" fmla="*/ 0 w 1007"/>
              <a:gd name="T37" fmla="*/ 0 h 894"/>
              <a:gd name="T38" fmla="*/ 0 w 1007"/>
              <a:gd name="T39" fmla="*/ 0 h 894"/>
              <a:gd name="T40" fmla="*/ 0 w 1007"/>
              <a:gd name="T41" fmla="*/ 0 h 894"/>
              <a:gd name="T42" fmla="*/ 0 w 1007"/>
              <a:gd name="T43" fmla="*/ 0 h 894"/>
              <a:gd name="T44" fmla="*/ 0 w 1007"/>
              <a:gd name="T45" fmla="*/ 0 h 894"/>
              <a:gd name="T46" fmla="*/ 0 w 1007"/>
              <a:gd name="T47" fmla="*/ 0 h 894"/>
              <a:gd name="T48" fmla="*/ 0 w 1007"/>
              <a:gd name="T49" fmla="*/ 0 h 894"/>
              <a:gd name="T50" fmla="*/ 0 w 1007"/>
              <a:gd name="T51" fmla="*/ 0 h 894"/>
              <a:gd name="T52" fmla="*/ 0 w 1007"/>
              <a:gd name="T53" fmla="*/ 0 h 894"/>
              <a:gd name="T54" fmla="*/ 0 w 1007"/>
              <a:gd name="T55" fmla="*/ 0 h 894"/>
              <a:gd name="T56" fmla="*/ 0 w 1007"/>
              <a:gd name="T57" fmla="*/ 0 h 894"/>
              <a:gd name="T58" fmla="*/ 0 w 1007"/>
              <a:gd name="T59" fmla="*/ 0 h 894"/>
              <a:gd name="T60" fmla="*/ 0 w 1007"/>
              <a:gd name="T61" fmla="*/ 0 h 894"/>
              <a:gd name="T62" fmla="*/ 0 w 1007"/>
              <a:gd name="T63" fmla="*/ 0 h 894"/>
              <a:gd name="T64" fmla="*/ 0 w 1007"/>
              <a:gd name="T65" fmla="*/ 0 h 894"/>
              <a:gd name="T66" fmla="*/ 0 w 1007"/>
              <a:gd name="T67" fmla="*/ 0 h 894"/>
              <a:gd name="T68" fmla="*/ 0 w 1007"/>
              <a:gd name="T69" fmla="*/ 0 h 894"/>
              <a:gd name="T70" fmla="*/ 0 w 1007"/>
              <a:gd name="T71" fmla="*/ 0 h 894"/>
              <a:gd name="T72" fmla="*/ 0 w 1007"/>
              <a:gd name="T73" fmla="*/ 0 h 894"/>
              <a:gd name="T74" fmla="*/ 0 w 1007"/>
              <a:gd name="T75" fmla="*/ 0 h 894"/>
              <a:gd name="T76" fmla="*/ 0 w 1007"/>
              <a:gd name="T77" fmla="*/ 0 h 894"/>
              <a:gd name="T78" fmla="*/ 0 w 1007"/>
              <a:gd name="T79" fmla="*/ 0 h 894"/>
              <a:gd name="T80" fmla="*/ 0 w 1007"/>
              <a:gd name="T81" fmla="*/ 0 h 894"/>
              <a:gd name="T82" fmla="*/ 0 w 1007"/>
              <a:gd name="T83" fmla="*/ 0 h 894"/>
              <a:gd name="T84" fmla="*/ 0 w 1007"/>
              <a:gd name="T85" fmla="*/ 0 h 894"/>
              <a:gd name="T86" fmla="*/ 0 w 1007"/>
              <a:gd name="T87" fmla="*/ 0 h 894"/>
              <a:gd name="T88" fmla="*/ 0 w 1007"/>
              <a:gd name="T89" fmla="*/ 0 h 894"/>
              <a:gd name="T90" fmla="*/ 0 w 1007"/>
              <a:gd name="T91" fmla="*/ 0 h 894"/>
              <a:gd name="T92" fmla="*/ 0 w 1007"/>
              <a:gd name="T93" fmla="*/ 0 h 894"/>
              <a:gd name="T94" fmla="*/ 0 w 1007"/>
              <a:gd name="T95" fmla="*/ 0 h 894"/>
              <a:gd name="T96" fmla="*/ 0 w 1007"/>
              <a:gd name="T97" fmla="*/ 0 h 894"/>
              <a:gd name="T98" fmla="*/ 0 w 1007"/>
              <a:gd name="T99" fmla="*/ 0 h 894"/>
              <a:gd name="T100" fmla="*/ 0 w 1007"/>
              <a:gd name="T101" fmla="*/ 0 h 894"/>
              <a:gd name="T102" fmla="*/ 0 w 1007"/>
              <a:gd name="T103" fmla="*/ 0 h 894"/>
              <a:gd name="T104" fmla="*/ 0 w 1007"/>
              <a:gd name="T105" fmla="*/ 0 h 894"/>
              <a:gd name="T106" fmla="*/ 0 w 1007"/>
              <a:gd name="T107" fmla="*/ 0 h 894"/>
              <a:gd name="T108" fmla="*/ 0 w 1007"/>
              <a:gd name="T109" fmla="*/ 0 h 894"/>
              <a:gd name="T110" fmla="*/ 0 w 1007"/>
              <a:gd name="T111" fmla="*/ 0 h 894"/>
              <a:gd name="T112" fmla="*/ 0 w 1007"/>
              <a:gd name="T113" fmla="*/ 0 h 894"/>
              <a:gd name="T114" fmla="*/ 0 w 1007"/>
              <a:gd name="T115" fmla="*/ 0 h 894"/>
              <a:gd name="T116" fmla="*/ 0 w 1007"/>
              <a:gd name="T117" fmla="*/ 0 h 894"/>
              <a:gd name="T118" fmla="*/ 0 w 1007"/>
              <a:gd name="T119" fmla="*/ 0 h 89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7" h="894">
                <a:moveTo>
                  <a:pt x="44" y="894"/>
                </a:moveTo>
                <a:lnTo>
                  <a:pt x="44" y="894"/>
                </a:lnTo>
                <a:lnTo>
                  <a:pt x="103" y="893"/>
                </a:lnTo>
                <a:lnTo>
                  <a:pt x="161" y="891"/>
                </a:lnTo>
                <a:lnTo>
                  <a:pt x="217" y="887"/>
                </a:lnTo>
                <a:lnTo>
                  <a:pt x="270" y="880"/>
                </a:lnTo>
                <a:lnTo>
                  <a:pt x="322" y="873"/>
                </a:lnTo>
                <a:lnTo>
                  <a:pt x="372" y="863"/>
                </a:lnTo>
                <a:lnTo>
                  <a:pt x="420" y="851"/>
                </a:lnTo>
                <a:lnTo>
                  <a:pt x="466" y="838"/>
                </a:lnTo>
                <a:lnTo>
                  <a:pt x="509" y="823"/>
                </a:lnTo>
                <a:lnTo>
                  <a:pt x="551" y="806"/>
                </a:lnTo>
                <a:lnTo>
                  <a:pt x="572" y="797"/>
                </a:lnTo>
                <a:lnTo>
                  <a:pt x="592" y="787"/>
                </a:lnTo>
                <a:lnTo>
                  <a:pt x="612" y="778"/>
                </a:lnTo>
                <a:lnTo>
                  <a:pt x="631" y="767"/>
                </a:lnTo>
                <a:lnTo>
                  <a:pt x="649" y="756"/>
                </a:lnTo>
                <a:lnTo>
                  <a:pt x="667" y="745"/>
                </a:lnTo>
                <a:lnTo>
                  <a:pt x="685" y="733"/>
                </a:lnTo>
                <a:lnTo>
                  <a:pt x="702" y="720"/>
                </a:lnTo>
                <a:lnTo>
                  <a:pt x="719" y="707"/>
                </a:lnTo>
                <a:lnTo>
                  <a:pt x="735" y="694"/>
                </a:lnTo>
                <a:lnTo>
                  <a:pt x="751" y="680"/>
                </a:lnTo>
                <a:lnTo>
                  <a:pt x="766" y="666"/>
                </a:lnTo>
                <a:lnTo>
                  <a:pt x="781" y="652"/>
                </a:lnTo>
                <a:lnTo>
                  <a:pt x="795" y="637"/>
                </a:lnTo>
                <a:lnTo>
                  <a:pt x="809" y="621"/>
                </a:lnTo>
                <a:lnTo>
                  <a:pt x="823" y="606"/>
                </a:lnTo>
                <a:lnTo>
                  <a:pt x="836" y="590"/>
                </a:lnTo>
                <a:lnTo>
                  <a:pt x="848" y="573"/>
                </a:lnTo>
                <a:lnTo>
                  <a:pt x="860" y="555"/>
                </a:lnTo>
                <a:lnTo>
                  <a:pt x="872" y="538"/>
                </a:lnTo>
                <a:lnTo>
                  <a:pt x="883" y="519"/>
                </a:lnTo>
                <a:lnTo>
                  <a:pt x="893" y="501"/>
                </a:lnTo>
                <a:lnTo>
                  <a:pt x="903" y="483"/>
                </a:lnTo>
                <a:lnTo>
                  <a:pt x="913" y="463"/>
                </a:lnTo>
                <a:lnTo>
                  <a:pt x="922" y="444"/>
                </a:lnTo>
                <a:lnTo>
                  <a:pt x="930" y="424"/>
                </a:lnTo>
                <a:lnTo>
                  <a:pt x="938" y="402"/>
                </a:lnTo>
                <a:lnTo>
                  <a:pt x="946" y="382"/>
                </a:lnTo>
                <a:lnTo>
                  <a:pt x="953" y="361"/>
                </a:lnTo>
                <a:lnTo>
                  <a:pt x="960" y="339"/>
                </a:lnTo>
                <a:lnTo>
                  <a:pt x="966" y="318"/>
                </a:lnTo>
                <a:lnTo>
                  <a:pt x="972" y="294"/>
                </a:lnTo>
                <a:lnTo>
                  <a:pt x="982" y="249"/>
                </a:lnTo>
                <a:lnTo>
                  <a:pt x="991" y="202"/>
                </a:lnTo>
                <a:lnTo>
                  <a:pt x="997" y="154"/>
                </a:lnTo>
                <a:lnTo>
                  <a:pt x="1002" y="105"/>
                </a:lnTo>
                <a:lnTo>
                  <a:pt x="1006" y="54"/>
                </a:lnTo>
                <a:lnTo>
                  <a:pt x="1007" y="1"/>
                </a:lnTo>
                <a:lnTo>
                  <a:pt x="919" y="0"/>
                </a:lnTo>
                <a:lnTo>
                  <a:pt x="918" y="48"/>
                </a:lnTo>
                <a:lnTo>
                  <a:pt x="915" y="95"/>
                </a:lnTo>
                <a:lnTo>
                  <a:pt x="910" y="140"/>
                </a:lnTo>
                <a:lnTo>
                  <a:pt x="904" y="184"/>
                </a:lnTo>
                <a:lnTo>
                  <a:pt x="896" y="226"/>
                </a:lnTo>
                <a:lnTo>
                  <a:pt x="887" y="267"/>
                </a:lnTo>
                <a:lnTo>
                  <a:pt x="882" y="286"/>
                </a:lnTo>
                <a:lnTo>
                  <a:pt x="877" y="305"/>
                </a:lnTo>
                <a:lnTo>
                  <a:pt x="871" y="324"/>
                </a:lnTo>
                <a:lnTo>
                  <a:pt x="865" y="342"/>
                </a:lnTo>
                <a:lnTo>
                  <a:pt x="858" y="360"/>
                </a:lnTo>
                <a:lnTo>
                  <a:pt x="851" y="378"/>
                </a:lnTo>
                <a:lnTo>
                  <a:pt x="844" y="395"/>
                </a:lnTo>
                <a:lnTo>
                  <a:pt x="836" y="412"/>
                </a:lnTo>
                <a:lnTo>
                  <a:pt x="828" y="428"/>
                </a:lnTo>
                <a:lnTo>
                  <a:pt x="819" y="445"/>
                </a:lnTo>
                <a:lnTo>
                  <a:pt x="810" y="460"/>
                </a:lnTo>
                <a:lnTo>
                  <a:pt x="801" y="475"/>
                </a:lnTo>
                <a:lnTo>
                  <a:pt x="791" y="491"/>
                </a:lnTo>
                <a:lnTo>
                  <a:pt x="781" y="506"/>
                </a:lnTo>
                <a:lnTo>
                  <a:pt x="770" y="520"/>
                </a:lnTo>
                <a:lnTo>
                  <a:pt x="759" y="534"/>
                </a:lnTo>
                <a:lnTo>
                  <a:pt x="748" y="547"/>
                </a:lnTo>
                <a:lnTo>
                  <a:pt x="736" y="560"/>
                </a:lnTo>
                <a:lnTo>
                  <a:pt x="723" y="573"/>
                </a:lnTo>
                <a:lnTo>
                  <a:pt x="711" y="586"/>
                </a:lnTo>
                <a:lnTo>
                  <a:pt x="698" y="598"/>
                </a:lnTo>
                <a:lnTo>
                  <a:pt x="684" y="610"/>
                </a:lnTo>
                <a:lnTo>
                  <a:pt x="670" y="621"/>
                </a:lnTo>
                <a:lnTo>
                  <a:pt x="655" y="633"/>
                </a:lnTo>
                <a:lnTo>
                  <a:pt x="640" y="644"/>
                </a:lnTo>
                <a:lnTo>
                  <a:pt x="625" y="653"/>
                </a:lnTo>
                <a:lnTo>
                  <a:pt x="609" y="664"/>
                </a:lnTo>
                <a:lnTo>
                  <a:pt x="592" y="673"/>
                </a:lnTo>
                <a:lnTo>
                  <a:pt x="575" y="683"/>
                </a:lnTo>
                <a:lnTo>
                  <a:pt x="558" y="692"/>
                </a:lnTo>
                <a:lnTo>
                  <a:pt x="540" y="700"/>
                </a:lnTo>
                <a:lnTo>
                  <a:pt x="522" y="709"/>
                </a:lnTo>
                <a:lnTo>
                  <a:pt x="483" y="724"/>
                </a:lnTo>
                <a:lnTo>
                  <a:pt x="443" y="738"/>
                </a:lnTo>
                <a:lnTo>
                  <a:pt x="400" y="750"/>
                </a:lnTo>
                <a:lnTo>
                  <a:pt x="356" y="761"/>
                </a:lnTo>
                <a:lnTo>
                  <a:pt x="309" y="770"/>
                </a:lnTo>
                <a:lnTo>
                  <a:pt x="260" y="778"/>
                </a:lnTo>
                <a:lnTo>
                  <a:pt x="209" y="784"/>
                </a:lnTo>
                <a:lnTo>
                  <a:pt x="156" y="787"/>
                </a:lnTo>
                <a:lnTo>
                  <a:pt x="101" y="790"/>
                </a:lnTo>
                <a:lnTo>
                  <a:pt x="44" y="791"/>
                </a:lnTo>
                <a:lnTo>
                  <a:pt x="39" y="791"/>
                </a:lnTo>
                <a:lnTo>
                  <a:pt x="34" y="792"/>
                </a:lnTo>
                <a:lnTo>
                  <a:pt x="29" y="793"/>
                </a:lnTo>
                <a:lnTo>
                  <a:pt x="25" y="796"/>
                </a:lnTo>
                <a:lnTo>
                  <a:pt x="17" y="800"/>
                </a:lnTo>
                <a:lnTo>
                  <a:pt x="11" y="807"/>
                </a:lnTo>
                <a:lnTo>
                  <a:pt x="6" y="814"/>
                </a:lnTo>
                <a:lnTo>
                  <a:pt x="2" y="824"/>
                </a:lnTo>
                <a:lnTo>
                  <a:pt x="0" y="833"/>
                </a:lnTo>
                <a:lnTo>
                  <a:pt x="0" y="843"/>
                </a:lnTo>
                <a:lnTo>
                  <a:pt x="0" y="852"/>
                </a:lnTo>
                <a:lnTo>
                  <a:pt x="2" y="862"/>
                </a:lnTo>
                <a:lnTo>
                  <a:pt x="6" y="871"/>
                </a:lnTo>
                <a:lnTo>
                  <a:pt x="11" y="879"/>
                </a:lnTo>
                <a:lnTo>
                  <a:pt x="17" y="885"/>
                </a:lnTo>
                <a:lnTo>
                  <a:pt x="25" y="891"/>
                </a:lnTo>
                <a:lnTo>
                  <a:pt x="29" y="892"/>
                </a:lnTo>
                <a:lnTo>
                  <a:pt x="34" y="893"/>
                </a:lnTo>
                <a:lnTo>
                  <a:pt x="39" y="894"/>
                </a:lnTo>
                <a:lnTo>
                  <a:pt x="44" y="8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5" name="Freeform 191"/>
          <xdr:cNvSpPr>
            <a:spLocks/>
          </xdr:cNvSpPr>
        </xdr:nvSpPr>
        <xdr:spPr bwMode="auto">
          <a:xfrm>
            <a:off x="2158" y="602"/>
            <a:ext cx="193" cy="189"/>
          </a:xfrm>
          <a:custGeom>
            <a:avLst/>
            <a:gdLst>
              <a:gd name="T0" fmla="*/ 0 w 964"/>
              <a:gd name="T1" fmla="*/ 0 h 1138"/>
              <a:gd name="T2" fmla="*/ 0 w 964"/>
              <a:gd name="T3" fmla="*/ 0 h 1138"/>
              <a:gd name="T4" fmla="*/ 0 w 964"/>
              <a:gd name="T5" fmla="*/ 0 h 1138"/>
              <a:gd name="T6" fmla="*/ 0 w 964"/>
              <a:gd name="T7" fmla="*/ 0 h 1138"/>
              <a:gd name="T8" fmla="*/ 0 w 964"/>
              <a:gd name="T9" fmla="*/ 0 h 1138"/>
              <a:gd name="T10" fmla="*/ 0 w 964"/>
              <a:gd name="T11" fmla="*/ 0 h 1138"/>
              <a:gd name="T12" fmla="*/ 0 w 964"/>
              <a:gd name="T13" fmla="*/ 0 h 1138"/>
              <a:gd name="T14" fmla="*/ 0 w 964"/>
              <a:gd name="T15" fmla="*/ 0 h 1138"/>
              <a:gd name="T16" fmla="*/ 0 w 964"/>
              <a:gd name="T17" fmla="*/ 0 h 1138"/>
              <a:gd name="T18" fmla="*/ 0 w 964"/>
              <a:gd name="T19" fmla="*/ 0 h 1138"/>
              <a:gd name="T20" fmla="*/ 0 w 964"/>
              <a:gd name="T21" fmla="*/ 0 h 1138"/>
              <a:gd name="T22" fmla="*/ 0 w 964"/>
              <a:gd name="T23" fmla="*/ 0 h 1138"/>
              <a:gd name="T24" fmla="*/ 0 w 964"/>
              <a:gd name="T25" fmla="*/ 0 h 1138"/>
              <a:gd name="T26" fmla="*/ 0 w 964"/>
              <a:gd name="T27" fmla="*/ 0 h 1138"/>
              <a:gd name="T28" fmla="*/ 0 w 964"/>
              <a:gd name="T29" fmla="*/ 0 h 1138"/>
              <a:gd name="T30" fmla="*/ 0 w 964"/>
              <a:gd name="T31" fmla="*/ 0 h 1138"/>
              <a:gd name="T32" fmla="*/ 0 w 964"/>
              <a:gd name="T33" fmla="*/ 0 h 1138"/>
              <a:gd name="T34" fmla="*/ 0 w 964"/>
              <a:gd name="T35" fmla="*/ 0 h 1138"/>
              <a:gd name="T36" fmla="*/ 0 w 964"/>
              <a:gd name="T37" fmla="*/ 0 h 1138"/>
              <a:gd name="T38" fmla="*/ 0 w 964"/>
              <a:gd name="T39" fmla="*/ 0 h 1138"/>
              <a:gd name="T40" fmla="*/ 0 w 964"/>
              <a:gd name="T41" fmla="*/ 0 h 1138"/>
              <a:gd name="T42" fmla="*/ 0 w 964"/>
              <a:gd name="T43" fmla="*/ 0 h 1138"/>
              <a:gd name="T44" fmla="*/ 0 w 964"/>
              <a:gd name="T45" fmla="*/ 0 h 1138"/>
              <a:gd name="T46" fmla="*/ 0 w 964"/>
              <a:gd name="T47" fmla="*/ 0 h 1138"/>
              <a:gd name="T48" fmla="*/ 0 w 964"/>
              <a:gd name="T49" fmla="*/ 0 h 1138"/>
              <a:gd name="T50" fmla="*/ 0 w 964"/>
              <a:gd name="T51" fmla="*/ 0 h 1138"/>
              <a:gd name="T52" fmla="*/ 0 w 964"/>
              <a:gd name="T53" fmla="*/ 0 h 1138"/>
              <a:gd name="T54" fmla="*/ 0 w 964"/>
              <a:gd name="T55" fmla="*/ 0 h 1138"/>
              <a:gd name="T56" fmla="*/ 0 w 964"/>
              <a:gd name="T57" fmla="*/ 0 h 1138"/>
              <a:gd name="T58" fmla="*/ 0 w 964"/>
              <a:gd name="T59" fmla="*/ 0 h 1138"/>
              <a:gd name="T60" fmla="*/ 0 w 964"/>
              <a:gd name="T61" fmla="*/ 0 h 1138"/>
              <a:gd name="T62" fmla="*/ 0 w 964"/>
              <a:gd name="T63" fmla="*/ 0 h 1138"/>
              <a:gd name="T64" fmla="*/ 0 w 964"/>
              <a:gd name="T65" fmla="*/ 0 h 1138"/>
              <a:gd name="T66" fmla="*/ 0 w 964"/>
              <a:gd name="T67" fmla="*/ 0 h 1138"/>
              <a:gd name="T68" fmla="*/ 0 w 964"/>
              <a:gd name="T69" fmla="*/ 0 h 1138"/>
              <a:gd name="T70" fmla="*/ 0 w 964"/>
              <a:gd name="T71" fmla="*/ 0 h 1138"/>
              <a:gd name="T72" fmla="*/ 0 w 964"/>
              <a:gd name="T73" fmla="*/ 0 h 1138"/>
              <a:gd name="T74" fmla="*/ 0 w 964"/>
              <a:gd name="T75" fmla="*/ 0 h 1138"/>
              <a:gd name="T76" fmla="*/ 0 w 964"/>
              <a:gd name="T77" fmla="*/ 0 h 1138"/>
              <a:gd name="T78" fmla="*/ 0 w 964"/>
              <a:gd name="T79" fmla="*/ 0 h 1138"/>
              <a:gd name="T80" fmla="*/ 0 w 964"/>
              <a:gd name="T81" fmla="*/ 0 h 1138"/>
              <a:gd name="T82" fmla="*/ 0 w 964"/>
              <a:gd name="T83" fmla="*/ 0 h 1138"/>
              <a:gd name="T84" fmla="*/ 0 w 964"/>
              <a:gd name="T85" fmla="*/ 0 h 1138"/>
              <a:gd name="T86" fmla="*/ 0 w 964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4" h="1138">
                <a:moveTo>
                  <a:pt x="0" y="53"/>
                </a:moveTo>
                <a:lnTo>
                  <a:pt x="0" y="53"/>
                </a:lnTo>
                <a:lnTo>
                  <a:pt x="1" y="90"/>
                </a:lnTo>
                <a:lnTo>
                  <a:pt x="2" y="127"/>
                </a:lnTo>
                <a:lnTo>
                  <a:pt x="3" y="163"/>
                </a:lnTo>
                <a:lnTo>
                  <a:pt x="5" y="198"/>
                </a:lnTo>
                <a:lnTo>
                  <a:pt x="8" y="232"/>
                </a:lnTo>
                <a:lnTo>
                  <a:pt x="12" y="266"/>
                </a:lnTo>
                <a:lnTo>
                  <a:pt x="16" y="299"/>
                </a:lnTo>
                <a:lnTo>
                  <a:pt x="20" y="332"/>
                </a:lnTo>
                <a:lnTo>
                  <a:pt x="25" y="363"/>
                </a:lnTo>
                <a:lnTo>
                  <a:pt x="31" y="395"/>
                </a:lnTo>
                <a:lnTo>
                  <a:pt x="37" y="424"/>
                </a:lnTo>
                <a:lnTo>
                  <a:pt x="44" y="455"/>
                </a:lnTo>
                <a:lnTo>
                  <a:pt x="52" y="483"/>
                </a:lnTo>
                <a:lnTo>
                  <a:pt x="60" y="511"/>
                </a:lnTo>
                <a:lnTo>
                  <a:pt x="68" y="538"/>
                </a:lnTo>
                <a:lnTo>
                  <a:pt x="78" y="565"/>
                </a:lnTo>
                <a:lnTo>
                  <a:pt x="87" y="591"/>
                </a:lnTo>
                <a:lnTo>
                  <a:pt x="97" y="617"/>
                </a:lnTo>
                <a:lnTo>
                  <a:pt x="108" y="642"/>
                </a:lnTo>
                <a:lnTo>
                  <a:pt x="119" y="666"/>
                </a:lnTo>
                <a:lnTo>
                  <a:pt x="131" y="690"/>
                </a:lnTo>
                <a:lnTo>
                  <a:pt x="143" y="712"/>
                </a:lnTo>
                <a:lnTo>
                  <a:pt x="156" y="735"/>
                </a:lnTo>
                <a:lnTo>
                  <a:pt x="169" y="756"/>
                </a:lnTo>
                <a:lnTo>
                  <a:pt x="183" y="777"/>
                </a:lnTo>
                <a:lnTo>
                  <a:pt x="197" y="797"/>
                </a:lnTo>
                <a:lnTo>
                  <a:pt x="211" y="817"/>
                </a:lnTo>
                <a:lnTo>
                  <a:pt x="226" y="836"/>
                </a:lnTo>
                <a:lnTo>
                  <a:pt x="242" y="854"/>
                </a:lnTo>
                <a:lnTo>
                  <a:pt x="257" y="871"/>
                </a:lnTo>
                <a:lnTo>
                  <a:pt x="274" y="888"/>
                </a:lnTo>
                <a:lnTo>
                  <a:pt x="290" y="904"/>
                </a:lnTo>
                <a:lnTo>
                  <a:pt x="307" y="921"/>
                </a:lnTo>
                <a:lnTo>
                  <a:pt x="324" y="935"/>
                </a:lnTo>
                <a:lnTo>
                  <a:pt x="342" y="950"/>
                </a:lnTo>
                <a:lnTo>
                  <a:pt x="360" y="964"/>
                </a:lnTo>
                <a:lnTo>
                  <a:pt x="378" y="977"/>
                </a:lnTo>
                <a:lnTo>
                  <a:pt x="397" y="990"/>
                </a:lnTo>
                <a:lnTo>
                  <a:pt x="416" y="1002"/>
                </a:lnTo>
                <a:lnTo>
                  <a:pt x="435" y="1014"/>
                </a:lnTo>
                <a:lnTo>
                  <a:pt x="455" y="1024"/>
                </a:lnTo>
                <a:lnTo>
                  <a:pt x="475" y="1035"/>
                </a:lnTo>
                <a:lnTo>
                  <a:pt x="495" y="1044"/>
                </a:lnTo>
                <a:lnTo>
                  <a:pt x="516" y="1054"/>
                </a:lnTo>
                <a:lnTo>
                  <a:pt x="557" y="1071"/>
                </a:lnTo>
                <a:lnTo>
                  <a:pt x="599" y="1086"/>
                </a:lnTo>
                <a:lnTo>
                  <a:pt x="642" y="1098"/>
                </a:lnTo>
                <a:lnTo>
                  <a:pt x="686" y="1110"/>
                </a:lnTo>
                <a:lnTo>
                  <a:pt x="731" y="1118"/>
                </a:lnTo>
                <a:lnTo>
                  <a:pt x="777" y="1127"/>
                </a:lnTo>
                <a:lnTo>
                  <a:pt x="823" y="1131"/>
                </a:lnTo>
                <a:lnTo>
                  <a:pt x="869" y="1136"/>
                </a:lnTo>
                <a:lnTo>
                  <a:pt x="917" y="1138"/>
                </a:lnTo>
                <a:lnTo>
                  <a:pt x="964" y="1138"/>
                </a:lnTo>
                <a:lnTo>
                  <a:pt x="964" y="1035"/>
                </a:lnTo>
                <a:lnTo>
                  <a:pt x="919" y="1035"/>
                </a:lnTo>
                <a:lnTo>
                  <a:pt x="874" y="1033"/>
                </a:lnTo>
                <a:lnTo>
                  <a:pt x="830" y="1028"/>
                </a:lnTo>
                <a:lnTo>
                  <a:pt x="787" y="1023"/>
                </a:lnTo>
                <a:lnTo>
                  <a:pt x="745" y="1016"/>
                </a:lnTo>
                <a:lnTo>
                  <a:pt x="703" y="1008"/>
                </a:lnTo>
                <a:lnTo>
                  <a:pt x="662" y="997"/>
                </a:lnTo>
                <a:lnTo>
                  <a:pt x="623" y="985"/>
                </a:lnTo>
                <a:lnTo>
                  <a:pt x="584" y="973"/>
                </a:lnTo>
                <a:lnTo>
                  <a:pt x="545" y="956"/>
                </a:lnTo>
                <a:lnTo>
                  <a:pt x="528" y="948"/>
                </a:lnTo>
                <a:lnTo>
                  <a:pt x="510" y="940"/>
                </a:lnTo>
                <a:lnTo>
                  <a:pt x="492" y="930"/>
                </a:lnTo>
                <a:lnTo>
                  <a:pt x="474" y="921"/>
                </a:lnTo>
                <a:lnTo>
                  <a:pt x="457" y="910"/>
                </a:lnTo>
                <a:lnTo>
                  <a:pt x="440" y="900"/>
                </a:lnTo>
                <a:lnTo>
                  <a:pt x="424" y="888"/>
                </a:lnTo>
                <a:lnTo>
                  <a:pt x="407" y="876"/>
                </a:lnTo>
                <a:lnTo>
                  <a:pt x="391" y="864"/>
                </a:lnTo>
                <a:lnTo>
                  <a:pt x="376" y="851"/>
                </a:lnTo>
                <a:lnTo>
                  <a:pt x="361" y="838"/>
                </a:lnTo>
                <a:lnTo>
                  <a:pt x="346" y="824"/>
                </a:lnTo>
                <a:lnTo>
                  <a:pt x="331" y="810"/>
                </a:lnTo>
                <a:lnTo>
                  <a:pt x="317" y="795"/>
                </a:lnTo>
                <a:lnTo>
                  <a:pt x="303" y="779"/>
                </a:lnTo>
                <a:lnTo>
                  <a:pt x="290" y="763"/>
                </a:lnTo>
                <a:lnTo>
                  <a:pt x="277" y="748"/>
                </a:lnTo>
                <a:lnTo>
                  <a:pt x="264" y="730"/>
                </a:lnTo>
                <a:lnTo>
                  <a:pt x="252" y="712"/>
                </a:lnTo>
                <a:lnTo>
                  <a:pt x="240" y="694"/>
                </a:lnTo>
                <a:lnTo>
                  <a:pt x="228" y="675"/>
                </a:lnTo>
                <a:lnTo>
                  <a:pt x="217" y="656"/>
                </a:lnTo>
                <a:lnTo>
                  <a:pt x="206" y="636"/>
                </a:lnTo>
                <a:lnTo>
                  <a:pt x="196" y="615"/>
                </a:lnTo>
                <a:lnTo>
                  <a:pt x="186" y="594"/>
                </a:lnTo>
                <a:lnTo>
                  <a:pt x="177" y="571"/>
                </a:lnTo>
                <a:lnTo>
                  <a:pt x="168" y="549"/>
                </a:lnTo>
                <a:lnTo>
                  <a:pt x="159" y="525"/>
                </a:lnTo>
                <a:lnTo>
                  <a:pt x="151" y="502"/>
                </a:lnTo>
                <a:lnTo>
                  <a:pt x="143" y="477"/>
                </a:lnTo>
                <a:lnTo>
                  <a:pt x="136" y="451"/>
                </a:lnTo>
                <a:lnTo>
                  <a:pt x="129" y="425"/>
                </a:lnTo>
                <a:lnTo>
                  <a:pt x="123" y="398"/>
                </a:lnTo>
                <a:lnTo>
                  <a:pt x="117" y="371"/>
                </a:lnTo>
                <a:lnTo>
                  <a:pt x="112" y="343"/>
                </a:lnTo>
                <a:lnTo>
                  <a:pt x="107" y="313"/>
                </a:lnTo>
                <a:lnTo>
                  <a:pt x="103" y="284"/>
                </a:lnTo>
                <a:lnTo>
                  <a:pt x="99" y="253"/>
                </a:lnTo>
                <a:lnTo>
                  <a:pt x="96" y="222"/>
                </a:lnTo>
                <a:lnTo>
                  <a:pt x="93" y="190"/>
                </a:lnTo>
                <a:lnTo>
                  <a:pt x="91" y="157"/>
                </a:lnTo>
                <a:lnTo>
                  <a:pt x="90" y="123"/>
                </a:lnTo>
                <a:lnTo>
                  <a:pt x="89" y="89"/>
                </a:lnTo>
                <a:lnTo>
                  <a:pt x="89" y="53"/>
                </a:lnTo>
                <a:lnTo>
                  <a:pt x="88" y="46"/>
                </a:lnTo>
                <a:lnTo>
                  <a:pt x="88" y="40"/>
                </a:lnTo>
                <a:lnTo>
                  <a:pt x="86" y="36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9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9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6"/>
                </a:lnTo>
                <a:lnTo>
                  <a:pt x="1" y="40"/>
                </a:lnTo>
                <a:lnTo>
                  <a:pt x="1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6" name="Freeform 192"/>
          <xdr:cNvSpPr>
            <a:spLocks/>
          </xdr:cNvSpPr>
        </xdr:nvSpPr>
        <xdr:spPr bwMode="auto">
          <a:xfrm>
            <a:off x="2158" y="433"/>
            <a:ext cx="205" cy="178"/>
          </a:xfrm>
          <a:custGeom>
            <a:avLst/>
            <a:gdLst>
              <a:gd name="T0" fmla="*/ 0 w 1024"/>
              <a:gd name="T1" fmla="*/ 0 h 1067"/>
              <a:gd name="T2" fmla="*/ 0 w 1024"/>
              <a:gd name="T3" fmla="*/ 0 h 1067"/>
              <a:gd name="T4" fmla="*/ 0 w 1024"/>
              <a:gd name="T5" fmla="*/ 0 h 1067"/>
              <a:gd name="T6" fmla="*/ 0 w 1024"/>
              <a:gd name="T7" fmla="*/ 0 h 1067"/>
              <a:gd name="T8" fmla="*/ 0 w 1024"/>
              <a:gd name="T9" fmla="*/ 0 h 1067"/>
              <a:gd name="T10" fmla="*/ 0 w 1024"/>
              <a:gd name="T11" fmla="*/ 0 h 1067"/>
              <a:gd name="T12" fmla="*/ 0 w 1024"/>
              <a:gd name="T13" fmla="*/ 0 h 1067"/>
              <a:gd name="T14" fmla="*/ 0 w 1024"/>
              <a:gd name="T15" fmla="*/ 0 h 1067"/>
              <a:gd name="T16" fmla="*/ 0 w 1024"/>
              <a:gd name="T17" fmla="*/ 0 h 1067"/>
              <a:gd name="T18" fmla="*/ 0 w 1024"/>
              <a:gd name="T19" fmla="*/ 0 h 1067"/>
              <a:gd name="T20" fmla="*/ 0 w 1024"/>
              <a:gd name="T21" fmla="*/ 0 h 1067"/>
              <a:gd name="T22" fmla="*/ 0 w 1024"/>
              <a:gd name="T23" fmla="*/ 0 h 1067"/>
              <a:gd name="T24" fmla="*/ 0 w 1024"/>
              <a:gd name="T25" fmla="*/ 0 h 1067"/>
              <a:gd name="T26" fmla="*/ 0 w 1024"/>
              <a:gd name="T27" fmla="*/ 0 h 1067"/>
              <a:gd name="T28" fmla="*/ 0 w 1024"/>
              <a:gd name="T29" fmla="*/ 0 h 1067"/>
              <a:gd name="T30" fmla="*/ 0 w 1024"/>
              <a:gd name="T31" fmla="*/ 0 h 1067"/>
              <a:gd name="T32" fmla="*/ 0 w 1024"/>
              <a:gd name="T33" fmla="*/ 0 h 1067"/>
              <a:gd name="T34" fmla="*/ 0 w 1024"/>
              <a:gd name="T35" fmla="*/ 0 h 1067"/>
              <a:gd name="T36" fmla="*/ 0 w 1024"/>
              <a:gd name="T37" fmla="*/ 0 h 1067"/>
              <a:gd name="T38" fmla="*/ 0 w 1024"/>
              <a:gd name="T39" fmla="*/ 0 h 1067"/>
              <a:gd name="T40" fmla="*/ 0 w 1024"/>
              <a:gd name="T41" fmla="*/ 0 h 1067"/>
              <a:gd name="T42" fmla="*/ 0 w 1024"/>
              <a:gd name="T43" fmla="*/ 0 h 1067"/>
              <a:gd name="T44" fmla="*/ 0 w 1024"/>
              <a:gd name="T45" fmla="*/ 0 h 1067"/>
              <a:gd name="T46" fmla="*/ 0 w 1024"/>
              <a:gd name="T47" fmla="*/ 0 h 1067"/>
              <a:gd name="T48" fmla="*/ 0 w 1024"/>
              <a:gd name="T49" fmla="*/ 0 h 1067"/>
              <a:gd name="T50" fmla="*/ 0 w 1024"/>
              <a:gd name="T51" fmla="*/ 0 h 1067"/>
              <a:gd name="T52" fmla="*/ 0 w 1024"/>
              <a:gd name="T53" fmla="*/ 0 h 1067"/>
              <a:gd name="T54" fmla="*/ 0 w 1024"/>
              <a:gd name="T55" fmla="*/ 0 h 1067"/>
              <a:gd name="T56" fmla="*/ 0 w 1024"/>
              <a:gd name="T57" fmla="*/ 0 h 1067"/>
              <a:gd name="T58" fmla="*/ 0 w 1024"/>
              <a:gd name="T59" fmla="*/ 0 h 1067"/>
              <a:gd name="T60" fmla="*/ 0 w 1024"/>
              <a:gd name="T61" fmla="*/ 0 h 1067"/>
              <a:gd name="T62" fmla="*/ 0 w 1024"/>
              <a:gd name="T63" fmla="*/ 0 h 1067"/>
              <a:gd name="T64" fmla="*/ 0 w 1024"/>
              <a:gd name="T65" fmla="*/ 0 h 1067"/>
              <a:gd name="T66" fmla="*/ 0 w 1024"/>
              <a:gd name="T67" fmla="*/ 0 h 1067"/>
              <a:gd name="T68" fmla="*/ 0 w 1024"/>
              <a:gd name="T69" fmla="*/ 0 h 1067"/>
              <a:gd name="T70" fmla="*/ 0 w 1024"/>
              <a:gd name="T71" fmla="*/ 0 h 1067"/>
              <a:gd name="T72" fmla="*/ 0 w 1024"/>
              <a:gd name="T73" fmla="*/ 0 h 1067"/>
              <a:gd name="T74" fmla="*/ 0 w 1024"/>
              <a:gd name="T75" fmla="*/ 0 h 1067"/>
              <a:gd name="T76" fmla="*/ 0 w 1024"/>
              <a:gd name="T77" fmla="*/ 0 h 1067"/>
              <a:gd name="T78" fmla="*/ 0 w 1024"/>
              <a:gd name="T79" fmla="*/ 0 h 1067"/>
              <a:gd name="T80" fmla="*/ 0 w 1024"/>
              <a:gd name="T81" fmla="*/ 0 h 1067"/>
              <a:gd name="T82" fmla="*/ 0 w 1024"/>
              <a:gd name="T83" fmla="*/ 0 h 1067"/>
              <a:gd name="T84" fmla="*/ 0 w 1024"/>
              <a:gd name="T85" fmla="*/ 0 h 1067"/>
              <a:gd name="T86" fmla="*/ 0 w 1024"/>
              <a:gd name="T87" fmla="*/ 0 h 1067"/>
              <a:gd name="T88" fmla="*/ 0 w 1024"/>
              <a:gd name="T89" fmla="*/ 0 h 106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7">
                <a:moveTo>
                  <a:pt x="980" y="0"/>
                </a:moveTo>
                <a:lnTo>
                  <a:pt x="980" y="0"/>
                </a:lnTo>
                <a:lnTo>
                  <a:pt x="927" y="1"/>
                </a:lnTo>
                <a:lnTo>
                  <a:pt x="874" y="4"/>
                </a:lnTo>
                <a:lnTo>
                  <a:pt x="823" y="9"/>
                </a:lnTo>
                <a:lnTo>
                  <a:pt x="773" y="16"/>
                </a:lnTo>
                <a:lnTo>
                  <a:pt x="723" y="26"/>
                </a:lnTo>
                <a:lnTo>
                  <a:pt x="676" y="37"/>
                </a:lnTo>
                <a:lnTo>
                  <a:pt x="629" y="50"/>
                </a:lnTo>
                <a:lnTo>
                  <a:pt x="584" y="67"/>
                </a:lnTo>
                <a:lnTo>
                  <a:pt x="562" y="75"/>
                </a:lnTo>
                <a:lnTo>
                  <a:pt x="540" y="84"/>
                </a:lnTo>
                <a:lnTo>
                  <a:pt x="518" y="94"/>
                </a:lnTo>
                <a:lnTo>
                  <a:pt x="497" y="104"/>
                </a:lnTo>
                <a:lnTo>
                  <a:pt x="476" y="115"/>
                </a:lnTo>
                <a:lnTo>
                  <a:pt x="456" y="127"/>
                </a:lnTo>
                <a:lnTo>
                  <a:pt x="436" y="139"/>
                </a:lnTo>
                <a:lnTo>
                  <a:pt x="416" y="150"/>
                </a:lnTo>
                <a:lnTo>
                  <a:pt x="397" y="163"/>
                </a:lnTo>
                <a:lnTo>
                  <a:pt x="378" y="177"/>
                </a:lnTo>
                <a:lnTo>
                  <a:pt x="359" y="192"/>
                </a:lnTo>
                <a:lnTo>
                  <a:pt x="341" y="206"/>
                </a:lnTo>
                <a:lnTo>
                  <a:pt x="323" y="221"/>
                </a:lnTo>
                <a:lnTo>
                  <a:pt x="306" y="236"/>
                </a:lnTo>
                <a:lnTo>
                  <a:pt x="289" y="253"/>
                </a:lnTo>
                <a:lnTo>
                  <a:pt x="273" y="269"/>
                </a:lnTo>
                <a:lnTo>
                  <a:pt x="257" y="286"/>
                </a:lnTo>
                <a:lnTo>
                  <a:pt x="241" y="303"/>
                </a:lnTo>
                <a:lnTo>
                  <a:pt x="226" y="322"/>
                </a:lnTo>
                <a:lnTo>
                  <a:pt x="211" y="341"/>
                </a:lnTo>
                <a:lnTo>
                  <a:pt x="197" y="360"/>
                </a:lnTo>
                <a:lnTo>
                  <a:pt x="183" y="380"/>
                </a:lnTo>
                <a:lnTo>
                  <a:pt x="169" y="400"/>
                </a:lnTo>
                <a:lnTo>
                  <a:pt x="156" y="421"/>
                </a:lnTo>
                <a:lnTo>
                  <a:pt x="144" y="442"/>
                </a:lnTo>
                <a:lnTo>
                  <a:pt x="132" y="465"/>
                </a:lnTo>
                <a:lnTo>
                  <a:pt x="121" y="487"/>
                </a:lnTo>
                <a:lnTo>
                  <a:pt x="110" y="509"/>
                </a:lnTo>
                <a:lnTo>
                  <a:pt x="99" y="533"/>
                </a:lnTo>
                <a:lnTo>
                  <a:pt x="89" y="556"/>
                </a:lnTo>
                <a:lnTo>
                  <a:pt x="80" y="581"/>
                </a:lnTo>
                <a:lnTo>
                  <a:pt x="71" y="606"/>
                </a:lnTo>
                <a:lnTo>
                  <a:pt x="62" y="631"/>
                </a:lnTo>
                <a:lnTo>
                  <a:pt x="55" y="656"/>
                </a:lnTo>
                <a:lnTo>
                  <a:pt x="47" y="684"/>
                </a:lnTo>
                <a:lnTo>
                  <a:pt x="40" y="709"/>
                </a:lnTo>
                <a:lnTo>
                  <a:pt x="34" y="737"/>
                </a:lnTo>
                <a:lnTo>
                  <a:pt x="28" y="765"/>
                </a:lnTo>
                <a:lnTo>
                  <a:pt x="23" y="793"/>
                </a:lnTo>
                <a:lnTo>
                  <a:pt x="18" y="821"/>
                </a:lnTo>
                <a:lnTo>
                  <a:pt x="14" y="851"/>
                </a:lnTo>
                <a:lnTo>
                  <a:pt x="10" y="880"/>
                </a:lnTo>
                <a:lnTo>
                  <a:pt x="7" y="911"/>
                </a:lnTo>
                <a:lnTo>
                  <a:pt x="5" y="940"/>
                </a:lnTo>
                <a:lnTo>
                  <a:pt x="3" y="972"/>
                </a:lnTo>
                <a:lnTo>
                  <a:pt x="2" y="1003"/>
                </a:lnTo>
                <a:lnTo>
                  <a:pt x="1" y="1034"/>
                </a:lnTo>
                <a:lnTo>
                  <a:pt x="0" y="1067"/>
                </a:lnTo>
                <a:lnTo>
                  <a:pt x="89" y="1067"/>
                </a:lnTo>
                <a:lnTo>
                  <a:pt x="89" y="1037"/>
                </a:lnTo>
                <a:lnTo>
                  <a:pt x="90" y="1007"/>
                </a:lnTo>
                <a:lnTo>
                  <a:pt x="91" y="978"/>
                </a:lnTo>
                <a:lnTo>
                  <a:pt x="93" y="950"/>
                </a:lnTo>
                <a:lnTo>
                  <a:pt x="95" y="921"/>
                </a:lnTo>
                <a:lnTo>
                  <a:pt x="98" y="893"/>
                </a:lnTo>
                <a:lnTo>
                  <a:pt x="101" y="866"/>
                </a:lnTo>
                <a:lnTo>
                  <a:pt x="105" y="840"/>
                </a:lnTo>
                <a:lnTo>
                  <a:pt x="109" y="814"/>
                </a:lnTo>
                <a:lnTo>
                  <a:pt x="114" y="788"/>
                </a:lnTo>
                <a:lnTo>
                  <a:pt x="119" y="764"/>
                </a:lnTo>
                <a:lnTo>
                  <a:pt x="125" y="739"/>
                </a:lnTo>
                <a:lnTo>
                  <a:pt x="131" y="714"/>
                </a:lnTo>
                <a:lnTo>
                  <a:pt x="138" y="691"/>
                </a:lnTo>
                <a:lnTo>
                  <a:pt x="145" y="667"/>
                </a:lnTo>
                <a:lnTo>
                  <a:pt x="153" y="645"/>
                </a:lnTo>
                <a:lnTo>
                  <a:pt x="161" y="622"/>
                </a:lnTo>
                <a:lnTo>
                  <a:pt x="169" y="601"/>
                </a:lnTo>
                <a:lnTo>
                  <a:pt x="178" y="580"/>
                </a:lnTo>
                <a:lnTo>
                  <a:pt x="187" y="559"/>
                </a:lnTo>
                <a:lnTo>
                  <a:pt x="197" y="539"/>
                </a:lnTo>
                <a:lnTo>
                  <a:pt x="207" y="519"/>
                </a:lnTo>
                <a:lnTo>
                  <a:pt x="218" y="500"/>
                </a:lnTo>
                <a:lnTo>
                  <a:pt x="229" y="481"/>
                </a:lnTo>
                <a:lnTo>
                  <a:pt x="240" y="462"/>
                </a:lnTo>
                <a:lnTo>
                  <a:pt x="252" y="445"/>
                </a:lnTo>
                <a:lnTo>
                  <a:pt x="264" y="427"/>
                </a:lnTo>
                <a:lnTo>
                  <a:pt x="276" y="410"/>
                </a:lnTo>
                <a:lnTo>
                  <a:pt x="289" y="394"/>
                </a:lnTo>
                <a:lnTo>
                  <a:pt x="303" y="378"/>
                </a:lnTo>
                <a:lnTo>
                  <a:pt x="317" y="362"/>
                </a:lnTo>
                <a:lnTo>
                  <a:pt x="331" y="347"/>
                </a:lnTo>
                <a:lnTo>
                  <a:pt x="345" y="332"/>
                </a:lnTo>
                <a:lnTo>
                  <a:pt x="361" y="317"/>
                </a:lnTo>
                <a:lnTo>
                  <a:pt x="376" y="303"/>
                </a:lnTo>
                <a:lnTo>
                  <a:pt x="392" y="290"/>
                </a:lnTo>
                <a:lnTo>
                  <a:pt x="408" y="277"/>
                </a:lnTo>
                <a:lnTo>
                  <a:pt x="424" y="266"/>
                </a:lnTo>
                <a:lnTo>
                  <a:pt x="441" y="253"/>
                </a:lnTo>
                <a:lnTo>
                  <a:pt x="459" y="242"/>
                </a:lnTo>
                <a:lnTo>
                  <a:pt x="476" y="230"/>
                </a:lnTo>
                <a:lnTo>
                  <a:pt x="494" y="220"/>
                </a:lnTo>
                <a:lnTo>
                  <a:pt x="513" y="209"/>
                </a:lnTo>
                <a:lnTo>
                  <a:pt x="532" y="200"/>
                </a:lnTo>
                <a:lnTo>
                  <a:pt x="551" y="190"/>
                </a:lnTo>
                <a:lnTo>
                  <a:pt x="570" y="182"/>
                </a:lnTo>
                <a:lnTo>
                  <a:pt x="590" y="174"/>
                </a:lnTo>
                <a:lnTo>
                  <a:pt x="610" y="166"/>
                </a:lnTo>
                <a:lnTo>
                  <a:pt x="652" y="152"/>
                </a:lnTo>
                <a:lnTo>
                  <a:pt x="695" y="139"/>
                </a:lnTo>
                <a:lnTo>
                  <a:pt x="739" y="128"/>
                </a:lnTo>
                <a:lnTo>
                  <a:pt x="785" y="119"/>
                </a:lnTo>
                <a:lnTo>
                  <a:pt x="832" y="113"/>
                </a:lnTo>
                <a:lnTo>
                  <a:pt x="880" y="108"/>
                </a:lnTo>
                <a:lnTo>
                  <a:pt x="929" y="104"/>
                </a:lnTo>
                <a:lnTo>
                  <a:pt x="980" y="103"/>
                </a:lnTo>
                <a:lnTo>
                  <a:pt x="986" y="103"/>
                </a:lnTo>
                <a:lnTo>
                  <a:pt x="991" y="102"/>
                </a:lnTo>
                <a:lnTo>
                  <a:pt x="995" y="101"/>
                </a:lnTo>
                <a:lnTo>
                  <a:pt x="1000" y="100"/>
                </a:lnTo>
                <a:lnTo>
                  <a:pt x="1007" y="94"/>
                </a:lnTo>
                <a:lnTo>
                  <a:pt x="1013" y="88"/>
                </a:lnTo>
                <a:lnTo>
                  <a:pt x="1018" y="80"/>
                </a:lnTo>
                <a:lnTo>
                  <a:pt x="1022" y="70"/>
                </a:lnTo>
                <a:lnTo>
                  <a:pt x="1024" y="61"/>
                </a:lnTo>
                <a:lnTo>
                  <a:pt x="1024" y="51"/>
                </a:lnTo>
                <a:lnTo>
                  <a:pt x="1024" y="42"/>
                </a:lnTo>
                <a:lnTo>
                  <a:pt x="1022" y="33"/>
                </a:lnTo>
                <a:lnTo>
                  <a:pt x="1018" y="23"/>
                </a:lnTo>
                <a:lnTo>
                  <a:pt x="1013" y="16"/>
                </a:lnTo>
                <a:lnTo>
                  <a:pt x="1007" y="9"/>
                </a:lnTo>
                <a:lnTo>
                  <a:pt x="1000" y="4"/>
                </a:lnTo>
                <a:lnTo>
                  <a:pt x="995" y="2"/>
                </a:lnTo>
                <a:lnTo>
                  <a:pt x="991" y="1"/>
                </a:lnTo>
                <a:lnTo>
                  <a:pt x="986" y="0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7" name="Freeform 193"/>
          <xdr:cNvSpPr>
            <a:spLocks/>
          </xdr:cNvSpPr>
        </xdr:nvSpPr>
        <xdr:spPr bwMode="auto">
          <a:xfrm>
            <a:off x="2354" y="433"/>
            <a:ext cx="190" cy="159"/>
          </a:xfrm>
          <a:custGeom>
            <a:avLst/>
            <a:gdLst>
              <a:gd name="T0" fmla="*/ 0 w 947"/>
              <a:gd name="T1" fmla="*/ 0 h 955"/>
              <a:gd name="T2" fmla="*/ 0 w 947"/>
              <a:gd name="T3" fmla="*/ 0 h 955"/>
              <a:gd name="T4" fmla="*/ 0 w 947"/>
              <a:gd name="T5" fmla="*/ 0 h 955"/>
              <a:gd name="T6" fmla="*/ 0 w 947"/>
              <a:gd name="T7" fmla="*/ 0 h 955"/>
              <a:gd name="T8" fmla="*/ 0 w 947"/>
              <a:gd name="T9" fmla="*/ 0 h 955"/>
              <a:gd name="T10" fmla="*/ 0 w 947"/>
              <a:gd name="T11" fmla="*/ 0 h 955"/>
              <a:gd name="T12" fmla="*/ 0 w 947"/>
              <a:gd name="T13" fmla="*/ 0 h 955"/>
              <a:gd name="T14" fmla="*/ 0 w 947"/>
              <a:gd name="T15" fmla="*/ 0 h 955"/>
              <a:gd name="T16" fmla="*/ 0 w 947"/>
              <a:gd name="T17" fmla="*/ 0 h 955"/>
              <a:gd name="T18" fmla="*/ 0 w 947"/>
              <a:gd name="T19" fmla="*/ 0 h 955"/>
              <a:gd name="T20" fmla="*/ 0 w 947"/>
              <a:gd name="T21" fmla="*/ 0 h 955"/>
              <a:gd name="T22" fmla="*/ 0 w 947"/>
              <a:gd name="T23" fmla="*/ 0 h 955"/>
              <a:gd name="T24" fmla="*/ 0 w 947"/>
              <a:gd name="T25" fmla="*/ 0 h 955"/>
              <a:gd name="T26" fmla="*/ 0 w 947"/>
              <a:gd name="T27" fmla="*/ 0 h 955"/>
              <a:gd name="T28" fmla="*/ 0 w 947"/>
              <a:gd name="T29" fmla="*/ 0 h 955"/>
              <a:gd name="T30" fmla="*/ 0 w 947"/>
              <a:gd name="T31" fmla="*/ 0 h 955"/>
              <a:gd name="T32" fmla="*/ 0 w 947"/>
              <a:gd name="T33" fmla="*/ 0 h 955"/>
              <a:gd name="T34" fmla="*/ 0 w 947"/>
              <a:gd name="T35" fmla="*/ 0 h 955"/>
              <a:gd name="T36" fmla="*/ 0 w 947"/>
              <a:gd name="T37" fmla="*/ 0 h 955"/>
              <a:gd name="T38" fmla="*/ 0 w 947"/>
              <a:gd name="T39" fmla="*/ 0 h 955"/>
              <a:gd name="T40" fmla="*/ 0 w 947"/>
              <a:gd name="T41" fmla="*/ 0 h 955"/>
              <a:gd name="T42" fmla="*/ 0 w 947"/>
              <a:gd name="T43" fmla="*/ 0 h 955"/>
              <a:gd name="T44" fmla="*/ 0 w 947"/>
              <a:gd name="T45" fmla="*/ 0 h 955"/>
              <a:gd name="T46" fmla="*/ 0 w 947"/>
              <a:gd name="T47" fmla="*/ 0 h 955"/>
              <a:gd name="T48" fmla="*/ 0 w 947"/>
              <a:gd name="T49" fmla="*/ 0 h 955"/>
              <a:gd name="T50" fmla="*/ 0 w 947"/>
              <a:gd name="T51" fmla="*/ 0 h 955"/>
              <a:gd name="T52" fmla="*/ 0 w 947"/>
              <a:gd name="T53" fmla="*/ 0 h 955"/>
              <a:gd name="T54" fmla="*/ 0 w 947"/>
              <a:gd name="T55" fmla="*/ 0 h 955"/>
              <a:gd name="T56" fmla="*/ 0 w 947"/>
              <a:gd name="T57" fmla="*/ 0 h 955"/>
              <a:gd name="T58" fmla="*/ 0 w 947"/>
              <a:gd name="T59" fmla="*/ 0 h 955"/>
              <a:gd name="T60" fmla="*/ 0 w 947"/>
              <a:gd name="T61" fmla="*/ 0 h 955"/>
              <a:gd name="T62" fmla="*/ 0 w 947"/>
              <a:gd name="T63" fmla="*/ 0 h 955"/>
              <a:gd name="T64" fmla="*/ 0 w 947"/>
              <a:gd name="T65" fmla="*/ 0 h 955"/>
              <a:gd name="T66" fmla="*/ 0 w 947"/>
              <a:gd name="T67" fmla="*/ 0 h 955"/>
              <a:gd name="T68" fmla="*/ 0 w 947"/>
              <a:gd name="T69" fmla="*/ 0 h 955"/>
              <a:gd name="T70" fmla="*/ 0 w 947"/>
              <a:gd name="T71" fmla="*/ 0 h 955"/>
              <a:gd name="T72" fmla="*/ 0 w 947"/>
              <a:gd name="T73" fmla="*/ 0 h 955"/>
              <a:gd name="T74" fmla="*/ 0 w 947"/>
              <a:gd name="T75" fmla="*/ 0 h 955"/>
              <a:gd name="T76" fmla="*/ 0 w 947"/>
              <a:gd name="T77" fmla="*/ 0 h 955"/>
              <a:gd name="T78" fmla="*/ 0 w 947"/>
              <a:gd name="T79" fmla="*/ 0 h 955"/>
              <a:gd name="T80" fmla="*/ 0 w 947"/>
              <a:gd name="T81" fmla="*/ 0 h 955"/>
              <a:gd name="T82" fmla="*/ 0 w 947"/>
              <a:gd name="T83" fmla="*/ 0 h 955"/>
              <a:gd name="T84" fmla="*/ 0 w 947"/>
              <a:gd name="T85" fmla="*/ 0 h 955"/>
              <a:gd name="T86" fmla="*/ 0 w 947"/>
              <a:gd name="T87" fmla="*/ 0 h 955"/>
              <a:gd name="T88" fmla="*/ 0 w 947"/>
              <a:gd name="T89" fmla="*/ 0 h 955"/>
              <a:gd name="T90" fmla="*/ 0 w 947"/>
              <a:gd name="T91" fmla="*/ 0 h 955"/>
              <a:gd name="T92" fmla="*/ 0 w 947"/>
              <a:gd name="T93" fmla="*/ 0 h 955"/>
              <a:gd name="T94" fmla="*/ 0 w 947"/>
              <a:gd name="T95" fmla="*/ 0 h 955"/>
              <a:gd name="T96" fmla="*/ 0 w 947"/>
              <a:gd name="T97" fmla="*/ 0 h 955"/>
              <a:gd name="T98" fmla="*/ 0 w 947"/>
              <a:gd name="T99" fmla="*/ 0 h 955"/>
              <a:gd name="T100" fmla="*/ 0 w 947"/>
              <a:gd name="T101" fmla="*/ 0 h 955"/>
              <a:gd name="T102" fmla="*/ 0 w 947"/>
              <a:gd name="T103" fmla="*/ 0 h 955"/>
              <a:gd name="T104" fmla="*/ 0 w 947"/>
              <a:gd name="T105" fmla="*/ 0 h 955"/>
              <a:gd name="T106" fmla="*/ 0 w 947"/>
              <a:gd name="T107" fmla="*/ 0 h 955"/>
              <a:gd name="T108" fmla="*/ 0 w 947"/>
              <a:gd name="T109" fmla="*/ 0 h 95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7" h="955">
                <a:moveTo>
                  <a:pt x="903" y="955"/>
                </a:moveTo>
                <a:lnTo>
                  <a:pt x="947" y="901"/>
                </a:lnTo>
                <a:lnTo>
                  <a:pt x="944" y="851"/>
                </a:lnTo>
                <a:lnTo>
                  <a:pt x="940" y="801"/>
                </a:lnTo>
                <a:lnTo>
                  <a:pt x="934" y="753"/>
                </a:lnTo>
                <a:lnTo>
                  <a:pt x="926" y="705"/>
                </a:lnTo>
                <a:lnTo>
                  <a:pt x="917" y="659"/>
                </a:lnTo>
                <a:lnTo>
                  <a:pt x="906" y="614"/>
                </a:lnTo>
                <a:lnTo>
                  <a:pt x="894" y="571"/>
                </a:lnTo>
                <a:lnTo>
                  <a:pt x="879" y="528"/>
                </a:lnTo>
                <a:lnTo>
                  <a:pt x="864" y="487"/>
                </a:lnTo>
                <a:lnTo>
                  <a:pt x="846" y="448"/>
                </a:lnTo>
                <a:lnTo>
                  <a:pt x="837" y="428"/>
                </a:lnTo>
                <a:lnTo>
                  <a:pt x="827" y="409"/>
                </a:lnTo>
                <a:lnTo>
                  <a:pt x="816" y="390"/>
                </a:lnTo>
                <a:lnTo>
                  <a:pt x="806" y="373"/>
                </a:lnTo>
                <a:lnTo>
                  <a:pt x="794" y="355"/>
                </a:lnTo>
                <a:lnTo>
                  <a:pt x="783" y="337"/>
                </a:lnTo>
                <a:lnTo>
                  <a:pt x="771" y="320"/>
                </a:lnTo>
                <a:lnTo>
                  <a:pt x="758" y="303"/>
                </a:lnTo>
                <a:lnTo>
                  <a:pt x="745" y="287"/>
                </a:lnTo>
                <a:lnTo>
                  <a:pt x="732" y="272"/>
                </a:lnTo>
                <a:lnTo>
                  <a:pt x="718" y="256"/>
                </a:lnTo>
                <a:lnTo>
                  <a:pt x="703" y="241"/>
                </a:lnTo>
                <a:lnTo>
                  <a:pt x="688" y="227"/>
                </a:lnTo>
                <a:lnTo>
                  <a:pt x="673" y="213"/>
                </a:lnTo>
                <a:lnTo>
                  <a:pt x="657" y="199"/>
                </a:lnTo>
                <a:lnTo>
                  <a:pt x="641" y="186"/>
                </a:lnTo>
                <a:lnTo>
                  <a:pt x="624" y="173"/>
                </a:lnTo>
                <a:lnTo>
                  <a:pt x="607" y="160"/>
                </a:lnTo>
                <a:lnTo>
                  <a:pt x="590" y="148"/>
                </a:lnTo>
                <a:lnTo>
                  <a:pt x="571" y="136"/>
                </a:lnTo>
                <a:lnTo>
                  <a:pt x="534" y="115"/>
                </a:lnTo>
                <a:lnTo>
                  <a:pt x="495" y="95"/>
                </a:lnTo>
                <a:lnTo>
                  <a:pt x="454" y="77"/>
                </a:lnTo>
                <a:lnTo>
                  <a:pt x="411" y="61"/>
                </a:lnTo>
                <a:lnTo>
                  <a:pt x="366" y="47"/>
                </a:lnTo>
                <a:lnTo>
                  <a:pt x="320" y="34"/>
                </a:lnTo>
                <a:lnTo>
                  <a:pt x="271" y="24"/>
                </a:lnTo>
                <a:lnTo>
                  <a:pt x="221" y="15"/>
                </a:lnTo>
                <a:lnTo>
                  <a:pt x="169" y="9"/>
                </a:lnTo>
                <a:lnTo>
                  <a:pt x="115" y="3"/>
                </a:lnTo>
                <a:lnTo>
                  <a:pt x="58" y="1"/>
                </a:lnTo>
                <a:lnTo>
                  <a:pt x="0" y="0"/>
                </a:lnTo>
                <a:lnTo>
                  <a:pt x="0" y="103"/>
                </a:lnTo>
                <a:lnTo>
                  <a:pt x="56" y="104"/>
                </a:lnTo>
                <a:lnTo>
                  <a:pt x="109" y="107"/>
                </a:lnTo>
                <a:lnTo>
                  <a:pt x="161" y="111"/>
                </a:lnTo>
                <a:lnTo>
                  <a:pt x="210" y="119"/>
                </a:lnTo>
                <a:lnTo>
                  <a:pt x="257" y="127"/>
                </a:lnTo>
                <a:lnTo>
                  <a:pt x="302" y="136"/>
                </a:lnTo>
                <a:lnTo>
                  <a:pt x="345" y="148"/>
                </a:lnTo>
                <a:lnTo>
                  <a:pt x="386" y="161"/>
                </a:lnTo>
                <a:lnTo>
                  <a:pt x="425" y="175"/>
                </a:lnTo>
                <a:lnTo>
                  <a:pt x="462" y="192"/>
                </a:lnTo>
                <a:lnTo>
                  <a:pt x="498" y="209"/>
                </a:lnTo>
                <a:lnTo>
                  <a:pt x="531" y="229"/>
                </a:lnTo>
                <a:lnTo>
                  <a:pt x="547" y="239"/>
                </a:lnTo>
                <a:lnTo>
                  <a:pt x="562" y="249"/>
                </a:lnTo>
                <a:lnTo>
                  <a:pt x="577" y="260"/>
                </a:lnTo>
                <a:lnTo>
                  <a:pt x="592" y="272"/>
                </a:lnTo>
                <a:lnTo>
                  <a:pt x="606" y="283"/>
                </a:lnTo>
                <a:lnTo>
                  <a:pt x="620" y="295"/>
                </a:lnTo>
                <a:lnTo>
                  <a:pt x="633" y="307"/>
                </a:lnTo>
                <a:lnTo>
                  <a:pt x="646" y="320"/>
                </a:lnTo>
                <a:lnTo>
                  <a:pt x="658" y="333"/>
                </a:lnTo>
                <a:lnTo>
                  <a:pt x="670" y="346"/>
                </a:lnTo>
                <a:lnTo>
                  <a:pt x="682" y="360"/>
                </a:lnTo>
                <a:lnTo>
                  <a:pt x="693" y="374"/>
                </a:lnTo>
                <a:lnTo>
                  <a:pt x="704" y="388"/>
                </a:lnTo>
                <a:lnTo>
                  <a:pt x="714" y="402"/>
                </a:lnTo>
                <a:lnTo>
                  <a:pt x="724" y="418"/>
                </a:lnTo>
                <a:lnTo>
                  <a:pt x="734" y="433"/>
                </a:lnTo>
                <a:lnTo>
                  <a:pt x="743" y="448"/>
                </a:lnTo>
                <a:lnTo>
                  <a:pt x="752" y="465"/>
                </a:lnTo>
                <a:lnTo>
                  <a:pt x="761" y="481"/>
                </a:lnTo>
                <a:lnTo>
                  <a:pt x="769" y="498"/>
                </a:lnTo>
                <a:lnTo>
                  <a:pt x="784" y="533"/>
                </a:lnTo>
                <a:lnTo>
                  <a:pt x="798" y="568"/>
                </a:lnTo>
                <a:lnTo>
                  <a:pt x="811" y="606"/>
                </a:lnTo>
                <a:lnTo>
                  <a:pt x="822" y="645"/>
                </a:lnTo>
                <a:lnTo>
                  <a:pt x="831" y="685"/>
                </a:lnTo>
                <a:lnTo>
                  <a:pt x="840" y="727"/>
                </a:lnTo>
                <a:lnTo>
                  <a:pt x="847" y="769"/>
                </a:lnTo>
                <a:lnTo>
                  <a:pt x="852" y="814"/>
                </a:lnTo>
                <a:lnTo>
                  <a:pt x="856" y="860"/>
                </a:lnTo>
                <a:lnTo>
                  <a:pt x="859" y="906"/>
                </a:lnTo>
                <a:lnTo>
                  <a:pt x="903" y="852"/>
                </a:lnTo>
                <a:lnTo>
                  <a:pt x="859" y="906"/>
                </a:lnTo>
                <a:lnTo>
                  <a:pt x="860" y="913"/>
                </a:lnTo>
                <a:lnTo>
                  <a:pt x="861" y="919"/>
                </a:lnTo>
                <a:lnTo>
                  <a:pt x="862" y="924"/>
                </a:lnTo>
                <a:lnTo>
                  <a:pt x="864" y="930"/>
                </a:lnTo>
                <a:lnTo>
                  <a:pt x="869" y="938"/>
                </a:lnTo>
                <a:lnTo>
                  <a:pt x="875" y="945"/>
                </a:lnTo>
                <a:lnTo>
                  <a:pt x="882" y="950"/>
                </a:lnTo>
                <a:lnTo>
                  <a:pt x="889" y="953"/>
                </a:lnTo>
                <a:lnTo>
                  <a:pt x="897" y="955"/>
                </a:lnTo>
                <a:lnTo>
                  <a:pt x="906" y="955"/>
                </a:lnTo>
                <a:lnTo>
                  <a:pt x="914" y="954"/>
                </a:lnTo>
                <a:lnTo>
                  <a:pt x="922" y="952"/>
                </a:lnTo>
                <a:lnTo>
                  <a:pt x="929" y="947"/>
                </a:lnTo>
                <a:lnTo>
                  <a:pt x="935" y="941"/>
                </a:lnTo>
                <a:lnTo>
                  <a:pt x="941" y="933"/>
                </a:lnTo>
                <a:lnTo>
                  <a:pt x="945" y="924"/>
                </a:lnTo>
                <a:lnTo>
                  <a:pt x="946" y="919"/>
                </a:lnTo>
                <a:lnTo>
                  <a:pt x="947" y="913"/>
                </a:lnTo>
                <a:lnTo>
                  <a:pt x="947" y="907"/>
                </a:lnTo>
                <a:lnTo>
                  <a:pt x="947" y="901"/>
                </a:lnTo>
                <a:lnTo>
                  <a:pt x="903" y="95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8" name="Freeform 194"/>
          <xdr:cNvSpPr>
            <a:spLocks/>
          </xdr:cNvSpPr>
        </xdr:nvSpPr>
        <xdr:spPr bwMode="auto">
          <a:xfrm>
            <a:off x="2404" y="575"/>
            <a:ext cx="131" cy="17"/>
          </a:xfrm>
          <a:custGeom>
            <a:avLst/>
            <a:gdLst>
              <a:gd name="T0" fmla="*/ 0 w 654"/>
              <a:gd name="T1" fmla="*/ 0 h 103"/>
              <a:gd name="T2" fmla="*/ 0 w 654"/>
              <a:gd name="T3" fmla="*/ 0 h 103"/>
              <a:gd name="T4" fmla="*/ 0 w 654"/>
              <a:gd name="T5" fmla="*/ 0 h 103"/>
              <a:gd name="T6" fmla="*/ 0 w 654"/>
              <a:gd name="T7" fmla="*/ 0 h 103"/>
              <a:gd name="T8" fmla="*/ 0 w 654"/>
              <a:gd name="T9" fmla="*/ 0 h 103"/>
              <a:gd name="T10" fmla="*/ 0 w 654"/>
              <a:gd name="T11" fmla="*/ 0 h 103"/>
              <a:gd name="T12" fmla="*/ 0 w 654"/>
              <a:gd name="T13" fmla="*/ 0 h 103"/>
              <a:gd name="T14" fmla="*/ 0 w 654"/>
              <a:gd name="T15" fmla="*/ 0 h 103"/>
              <a:gd name="T16" fmla="*/ 0 w 654"/>
              <a:gd name="T17" fmla="*/ 0 h 103"/>
              <a:gd name="T18" fmla="*/ 0 w 654"/>
              <a:gd name="T19" fmla="*/ 0 h 103"/>
              <a:gd name="T20" fmla="*/ 0 w 654"/>
              <a:gd name="T21" fmla="*/ 0 h 103"/>
              <a:gd name="T22" fmla="*/ 0 w 654"/>
              <a:gd name="T23" fmla="*/ 0 h 103"/>
              <a:gd name="T24" fmla="*/ 0 w 654"/>
              <a:gd name="T25" fmla="*/ 0 h 103"/>
              <a:gd name="T26" fmla="*/ 0 w 654"/>
              <a:gd name="T27" fmla="*/ 0 h 103"/>
              <a:gd name="T28" fmla="*/ 0 w 654"/>
              <a:gd name="T29" fmla="*/ 0 h 103"/>
              <a:gd name="T30" fmla="*/ 0 w 654"/>
              <a:gd name="T31" fmla="*/ 0 h 103"/>
              <a:gd name="T32" fmla="*/ 0 w 654"/>
              <a:gd name="T33" fmla="*/ 0 h 103"/>
              <a:gd name="T34" fmla="*/ 0 w 654"/>
              <a:gd name="T35" fmla="*/ 0 h 103"/>
              <a:gd name="T36" fmla="*/ 0 w 654"/>
              <a:gd name="T37" fmla="*/ 0 h 103"/>
              <a:gd name="T38" fmla="*/ 0 w 654"/>
              <a:gd name="T39" fmla="*/ 0 h 103"/>
              <a:gd name="T40" fmla="*/ 0 w 654"/>
              <a:gd name="T41" fmla="*/ 0 h 103"/>
              <a:gd name="T42" fmla="*/ 0 w 654"/>
              <a:gd name="T43" fmla="*/ 0 h 103"/>
              <a:gd name="T44" fmla="*/ 0 w 654"/>
              <a:gd name="T45" fmla="*/ 0 h 103"/>
              <a:gd name="T46" fmla="*/ 0 w 654"/>
              <a:gd name="T47" fmla="*/ 0 h 103"/>
              <a:gd name="T48" fmla="*/ 0 w 654"/>
              <a:gd name="T49" fmla="*/ 0 h 103"/>
              <a:gd name="T50" fmla="*/ 0 w 654"/>
              <a:gd name="T51" fmla="*/ 0 h 103"/>
              <a:gd name="T52" fmla="*/ 0 w 654"/>
              <a:gd name="T53" fmla="*/ 0 h 103"/>
              <a:gd name="T54" fmla="*/ 0 w 654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4" h="103">
                <a:moveTo>
                  <a:pt x="0" y="52"/>
                </a:moveTo>
                <a:lnTo>
                  <a:pt x="44" y="103"/>
                </a:lnTo>
                <a:lnTo>
                  <a:pt x="654" y="103"/>
                </a:lnTo>
                <a:lnTo>
                  <a:pt x="654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7" y="9"/>
                </a:lnTo>
                <a:lnTo>
                  <a:pt x="11" y="16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19" name="Freeform 195"/>
          <xdr:cNvSpPr>
            <a:spLocks/>
          </xdr:cNvSpPr>
        </xdr:nvSpPr>
        <xdr:spPr bwMode="auto">
          <a:xfrm>
            <a:off x="2172" y="483"/>
            <a:ext cx="49" cy="51"/>
          </a:xfrm>
          <a:custGeom>
            <a:avLst/>
            <a:gdLst>
              <a:gd name="T0" fmla="*/ 0 w 244"/>
              <a:gd name="T1" fmla="*/ 0 h 306"/>
              <a:gd name="T2" fmla="*/ 0 w 244"/>
              <a:gd name="T3" fmla="*/ 0 h 306"/>
              <a:gd name="T4" fmla="*/ 0 w 244"/>
              <a:gd name="T5" fmla="*/ 0 h 306"/>
              <a:gd name="T6" fmla="*/ 0 w 244"/>
              <a:gd name="T7" fmla="*/ 0 h 306"/>
              <a:gd name="T8" fmla="*/ 0 w 244"/>
              <a:gd name="T9" fmla="*/ 0 h 306"/>
              <a:gd name="T10" fmla="*/ 0 w 244"/>
              <a:gd name="T11" fmla="*/ 0 h 306"/>
              <a:gd name="T12" fmla="*/ 0 w 244"/>
              <a:gd name="T13" fmla="*/ 0 h 306"/>
              <a:gd name="T14" fmla="*/ 0 w 244"/>
              <a:gd name="T15" fmla="*/ 0 h 306"/>
              <a:gd name="T16" fmla="*/ 0 w 244"/>
              <a:gd name="T17" fmla="*/ 0 h 306"/>
              <a:gd name="T18" fmla="*/ 0 w 244"/>
              <a:gd name="T19" fmla="*/ 0 h 306"/>
              <a:gd name="T20" fmla="*/ 0 w 244"/>
              <a:gd name="T21" fmla="*/ 0 h 306"/>
              <a:gd name="T22" fmla="*/ 0 w 244"/>
              <a:gd name="T23" fmla="*/ 0 h 30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44" h="306">
                <a:moveTo>
                  <a:pt x="0" y="306"/>
                </a:moveTo>
                <a:lnTo>
                  <a:pt x="22" y="270"/>
                </a:lnTo>
                <a:lnTo>
                  <a:pt x="47" y="231"/>
                </a:lnTo>
                <a:lnTo>
                  <a:pt x="74" y="192"/>
                </a:lnTo>
                <a:lnTo>
                  <a:pt x="104" y="153"/>
                </a:lnTo>
                <a:lnTo>
                  <a:pt x="135" y="113"/>
                </a:lnTo>
                <a:lnTo>
                  <a:pt x="169" y="74"/>
                </a:lnTo>
                <a:lnTo>
                  <a:pt x="187" y="55"/>
                </a:lnTo>
                <a:lnTo>
                  <a:pt x="205" y="36"/>
                </a:lnTo>
                <a:lnTo>
                  <a:pt x="224" y="18"/>
                </a:lnTo>
                <a:lnTo>
                  <a:pt x="244" y="0"/>
                </a:lnTo>
                <a:lnTo>
                  <a:pt x="0" y="30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20" name="Freeform 196"/>
          <xdr:cNvSpPr>
            <a:spLocks/>
          </xdr:cNvSpPr>
        </xdr:nvSpPr>
        <xdr:spPr bwMode="auto">
          <a:xfrm>
            <a:off x="2165" y="476"/>
            <a:ext cx="61" cy="63"/>
          </a:xfrm>
          <a:custGeom>
            <a:avLst/>
            <a:gdLst>
              <a:gd name="T0" fmla="*/ 0 w 307"/>
              <a:gd name="T1" fmla="*/ 0 h 376"/>
              <a:gd name="T2" fmla="*/ 0 w 307"/>
              <a:gd name="T3" fmla="*/ 0 h 376"/>
              <a:gd name="T4" fmla="*/ 0 w 307"/>
              <a:gd name="T5" fmla="*/ 0 h 376"/>
              <a:gd name="T6" fmla="*/ 0 w 307"/>
              <a:gd name="T7" fmla="*/ 0 h 376"/>
              <a:gd name="T8" fmla="*/ 0 w 307"/>
              <a:gd name="T9" fmla="*/ 0 h 376"/>
              <a:gd name="T10" fmla="*/ 0 w 307"/>
              <a:gd name="T11" fmla="*/ 0 h 376"/>
              <a:gd name="T12" fmla="*/ 0 w 307"/>
              <a:gd name="T13" fmla="*/ 0 h 376"/>
              <a:gd name="T14" fmla="*/ 0 w 307"/>
              <a:gd name="T15" fmla="*/ 0 h 376"/>
              <a:gd name="T16" fmla="*/ 0 w 307"/>
              <a:gd name="T17" fmla="*/ 0 h 376"/>
              <a:gd name="T18" fmla="*/ 0 w 307"/>
              <a:gd name="T19" fmla="*/ 0 h 376"/>
              <a:gd name="T20" fmla="*/ 0 w 307"/>
              <a:gd name="T21" fmla="*/ 0 h 376"/>
              <a:gd name="T22" fmla="*/ 0 w 307"/>
              <a:gd name="T23" fmla="*/ 0 h 376"/>
              <a:gd name="T24" fmla="*/ 0 w 307"/>
              <a:gd name="T25" fmla="*/ 0 h 376"/>
              <a:gd name="T26" fmla="*/ 0 w 307"/>
              <a:gd name="T27" fmla="*/ 0 h 376"/>
              <a:gd name="T28" fmla="*/ 0 w 307"/>
              <a:gd name="T29" fmla="*/ 0 h 376"/>
              <a:gd name="T30" fmla="*/ 0 w 307"/>
              <a:gd name="T31" fmla="*/ 0 h 376"/>
              <a:gd name="T32" fmla="*/ 0 w 307"/>
              <a:gd name="T33" fmla="*/ 0 h 376"/>
              <a:gd name="T34" fmla="*/ 0 w 307"/>
              <a:gd name="T35" fmla="*/ 0 h 376"/>
              <a:gd name="T36" fmla="*/ 0 w 307"/>
              <a:gd name="T37" fmla="*/ 0 h 376"/>
              <a:gd name="T38" fmla="*/ 0 w 307"/>
              <a:gd name="T39" fmla="*/ 0 h 376"/>
              <a:gd name="T40" fmla="*/ 0 w 307"/>
              <a:gd name="T41" fmla="*/ 0 h 376"/>
              <a:gd name="T42" fmla="*/ 0 w 307"/>
              <a:gd name="T43" fmla="*/ 0 h 376"/>
              <a:gd name="T44" fmla="*/ 0 w 307"/>
              <a:gd name="T45" fmla="*/ 0 h 37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7" h="376">
                <a:moveTo>
                  <a:pt x="253" y="0"/>
                </a:moveTo>
                <a:lnTo>
                  <a:pt x="233" y="19"/>
                </a:lnTo>
                <a:lnTo>
                  <a:pt x="213" y="37"/>
                </a:lnTo>
                <a:lnTo>
                  <a:pt x="194" y="57"/>
                </a:lnTo>
                <a:lnTo>
                  <a:pt x="175" y="77"/>
                </a:lnTo>
                <a:lnTo>
                  <a:pt x="140" y="118"/>
                </a:lnTo>
                <a:lnTo>
                  <a:pt x="107" y="159"/>
                </a:lnTo>
                <a:lnTo>
                  <a:pt x="77" y="200"/>
                </a:lnTo>
                <a:lnTo>
                  <a:pt x="49" y="240"/>
                </a:lnTo>
                <a:lnTo>
                  <a:pt x="23" y="280"/>
                </a:lnTo>
                <a:lnTo>
                  <a:pt x="0" y="318"/>
                </a:lnTo>
                <a:lnTo>
                  <a:pt x="72" y="376"/>
                </a:lnTo>
                <a:lnTo>
                  <a:pt x="94" y="341"/>
                </a:lnTo>
                <a:lnTo>
                  <a:pt x="118" y="305"/>
                </a:lnTo>
                <a:lnTo>
                  <a:pt x="144" y="267"/>
                </a:lnTo>
                <a:lnTo>
                  <a:pt x="172" y="229"/>
                </a:lnTo>
                <a:lnTo>
                  <a:pt x="203" y="190"/>
                </a:lnTo>
                <a:lnTo>
                  <a:pt x="236" y="153"/>
                </a:lnTo>
                <a:lnTo>
                  <a:pt x="252" y="135"/>
                </a:lnTo>
                <a:lnTo>
                  <a:pt x="270" y="116"/>
                </a:lnTo>
                <a:lnTo>
                  <a:pt x="288" y="99"/>
                </a:lnTo>
                <a:lnTo>
                  <a:pt x="307" y="82"/>
                </a:lnTo>
                <a:lnTo>
                  <a:pt x="253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21" name="Freeform 197"/>
          <xdr:cNvSpPr>
            <a:spLocks/>
          </xdr:cNvSpPr>
        </xdr:nvSpPr>
        <xdr:spPr bwMode="auto">
          <a:xfrm>
            <a:off x="2462" y="719"/>
            <a:ext cx="52" cy="53"/>
          </a:xfrm>
          <a:custGeom>
            <a:avLst/>
            <a:gdLst>
              <a:gd name="T0" fmla="*/ 0 w 261"/>
              <a:gd name="T1" fmla="*/ 0 h 316"/>
              <a:gd name="T2" fmla="*/ 0 w 261"/>
              <a:gd name="T3" fmla="*/ 0 h 316"/>
              <a:gd name="T4" fmla="*/ 0 w 261"/>
              <a:gd name="T5" fmla="*/ 0 h 316"/>
              <a:gd name="T6" fmla="*/ 0 w 261"/>
              <a:gd name="T7" fmla="*/ 0 h 316"/>
              <a:gd name="T8" fmla="*/ 0 w 261"/>
              <a:gd name="T9" fmla="*/ 0 h 316"/>
              <a:gd name="T10" fmla="*/ 0 w 261"/>
              <a:gd name="T11" fmla="*/ 0 h 316"/>
              <a:gd name="T12" fmla="*/ 0 w 261"/>
              <a:gd name="T13" fmla="*/ 0 h 316"/>
              <a:gd name="T14" fmla="*/ 0 w 261"/>
              <a:gd name="T15" fmla="*/ 0 h 316"/>
              <a:gd name="T16" fmla="*/ 0 w 261"/>
              <a:gd name="T17" fmla="*/ 0 h 316"/>
              <a:gd name="T18" fmla="*/ 0 w 261"/>
              <a:gd name="T19" fmla="*/ 0 h 316"/>
              <a:gd name="T20" fmla="*/ 0 w 261"/>
              <a:gd name="T21" fmla="*/ 0 h 316"/>
              <a:gd name="T22" fmla="*/ 0 w 261"/>
              <a:gd name="T23" fmla="*/ 0 h 316"/>
              <a:gd name="T24" fmla="*/ 0 w 261"/>
              <a:gd name="T25" fmla="*/ 0 h 316"/>
              <a:gd name="T26" fmla="*/ 0 w 261"/>
              <a:gd name="T27" fmla="*/ 0 h 316"/>
              <a:gd name="T28" fmla="*/ 0 w 261"/>
              <a:gd name="T29" fmla="*/ 0 h 316"/>
              <a:gd name="T30" fmla="*/ 0 w 261"/>
              <a:gd name="T31" fmla="*/ 0 h 31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61" h="316">
                <a:moveTo>
                  <a:pt x="0" y="316"/>
                </a:moveTo>
                <a:lnTo>
                  <a:pt x="29" y="292"/>
                </a:lnTo>
                <a:lnTo>
                  <a:pt x="60" y="265"/>
                </a:lnTo>
                <a:lnTo>
                  <a:pt x="77" y="250"/>
                </a:lnTo>
                <a:lnTo>
                  <a:pt x="93" y="233"/>
                </a:lnTo>
                <a:lnTo>
                  <a:pt x="110" y="216"/>
                </a:lnTo>
                <a:lnTo>
                  <a:pt x="127" y="198"/>
                </a:lnTo>
                <a:lnTo>
                  <a:pt x="144" y="178"/>
                </a:lnTo>
                <a:lnTo>
                  <a:pt x="162" y="157"/>
                </a:lnTo>
                <a:lnTo>
                  <a:pt x="179" y="134"/>
                </a:lnTo>
                <a:lnTo>
                  <a:pt x="196" y="110"/>
                </a:lnTo>
                <a:lnTo>
                  <a:pt x="213" y="85"/>
                </a:lnTo>
                <a:lnTo>
                  <a:pt x="229" y="58"/>
                </a:lnTo>
                <a:lnTo>
                  <a:pt x="245" y="30"/>
                </a:lnTo>
                <a:lnTo>
                  <a:pt x="261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22" name="Freeform 198"/>
          <xdr:cNvSpPr>
            <a:spLocks/>
          </xdr:cNvSpPr>
        </xdr:nvSpPr>
        <xdr:spPr bwMode="auto">
          <a:xfrm>
            <a:off x="2457" y="715"/>
            <a:ext cx="65" cy="64"/>
          </a:xfrm>
          <a:custGeom>
            <a:avLst/>
            <a:gdLst>
              <a:gd name="T0" fmla="*/ 0 w 323"/>
              <a:gd name="T1" fmla="*/ 0 h 386"/>
              <a:gd name="T2" fmla="*/ 0 w 323"/>
              <a:gd name="T3" fmla="*/ 0 h 386"/>
              <a:gd name="T4" fmla="*/ 0 w 323"/>
              <a:gd name="T5" fmla="*/ 0 h 386"/>
              <a:gd name="T6" fmla="*/ 0 w 323"/>
              <a:gd name="T7" fmla="*/ 0 h 386"/>
              <a:gd name="T8" fmla="*/ 0 w 323"/>
              <a:gd name="T9" fmla="*/ 0 h 386"/>
              <a:gd name="T10" fmla="*/ 0 w 323"/>
              <a:gd name="T11" fmla="*/ 0 h 386"/>
              <a:gd name="T12" fmla="*/ 0 w 323"/>
              <a:gd name="T13" fmla="*/ 0 h 386"/>
              <a:gd name="T14" fmla="*/ 0 w 323"/>
              <a:gd name="T15" fmla="*/ 0 h 386"/>
              <a:gd name="T16" fmla="*/ 0 w 323"/>
              <a:gd name="T17" fmla="*/ 0 h 386"/>
              <a:gd name="T18" fmla="*/ 0 w 323"/>
              <a:gd name="T19" fmla="*/ 0 h 386"/>
              <a:gd name="T20" fmla="*/ 0 w 323"/>
              <a:gd name="T21" fmla="*/ 0 h 386"/>
              <a:gd name="T22" fmla="*/ 0 w 323"/>
              <a:gd name="T23" fmla="*/ 0 h 386"/>
              <a:gd name="T24" fmla="*/ 0 w 323"/>
              <a:gd name="T25" fmla="*/ 0 h 386"/>
              <a:gd name="T26" fmla="*/ 0 w 323"/>
              <a:gd name="T27" fmla="*/ 0 h 386"/>
              <a:gd name="T28" fmla="*/ 0 w 323"/>
              <a:gd name="T29" fmla="*/ 0 h 386"/>
              <a:gd name="T30" fmla="*/ 0 w 323"/>
              <a:gd name="T31" fmla="*/ 0 h 386"/>
              <a:gd name="T32" fmla="*/ 0 w 323"/>
              <a:gd name="T33" fmla="*/ 0 h 386"/>
              <a:gd name="T34" fmla="*/ 0 w 323"/>
              <a:gd name="T35" fmla="*/ 0 h 386"/>
              <a:gd name="T36" fmla="*/ 0 w 323"/>
              <a:gd name="T37" fmla="*/ 0 h 386"/>
              <a:gd name="T38" fmla="*/ 0 w 323"/>
              <a:gd name="T39" fmla="*/ 0 h 386"/>
              <a:gd name="T40" fmla="*/ 0 w 323"/>
              <a:gd name="T41" fmla="*/ 0 h 386"/>
              <a:gd name="T42" fmla="*/ 0 w 323"/>
              <a:gd name="T43" fmla="*/ 0 h 386"/>
              <a:gd name="T44" fmla="*/ 0 w 323"/>
              <a:gd name="T45" fmla="*/ 0 h 386"/>
              <a:gd name="T46" fmla="*/ 0 w 323"/>
              <a:gd name="T47" fmla="*/ 0 h 386"/>
              <a:gd name="T48" fmla="*/ 0 w 323"/>
              <a:gd name="T49" fmla="*/ 0 h 386"/>
              <a:gd name="T50" fmla="*/ 0 w 323"/>
              <a:gd name="T51" fmla="*/ 0 h 386"/>
              <a:gd name="T52" fmla="*/ 0 w 323"/>
              <a:gd name="T53" fmla="*/ 0 h 386"/>
              <a:gd name="T54" fmla="*/ 0 w 323"/>
              <a:gd name="T55" fmla="*/ 0 h 386"/>
              <a:gd name="T56" fmla="*/ 0 w 323"/>
              <a:gd name="T57" fmla="*/ 0 h 386"/>
              <a:gd name="T58" fmla="*/ 0 w 323"/>
              <a:gd name="T59" fmla="*/ 0 h 386"/>
              <a:gd name="T60" fmla="*/ 0 w 323"/>
              <a:gd name="T61" fmla="*/ 0 h 38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323" h="386">
                <a:moveTo>
                  <a:pt x="247" y="0"/>
                </a:moveTo>
                <a:lnTo>
                  <a:pt x="232" y="28"/>
                </a:lnTo>
                <a:lnTo>
                  <a:pt x="217" y="55"/>
                </a:lnTo>
                <a:lnTo>
                  <a:pt x="201" y="80"/>
                </a:lnTo>
                <a:lnTo>
                  <a:pt x="185" y="105"/>
                </a:lnTo>
                <a:lnTo>
                  <a:pt x="170" y="127"/>
                </a:lnTo>
                <a:lnTo>
                  <a:pt x="153" y="148"/>
                </a:lnTo>
                <a:lnTo>
                  <a:pt x="137" y="168"/>
                </a:lnTo>
                <a:lnTo>
                  <a:pt x="121" y="187"/>
                </a:lnTo>
                <a:lnTo>
                  <a:pt x="105" y="205"/>
                </a:lnTo>
                <a:lnTo>
                  <a:pt x="89" y="221"/>
                </a:lnTo>
                <a:lnTo>
                  <a:pt x="73" y="237"/>
                </a:lnTo>
                <a:lnTo>
                  <a:pt x="58" y="251"/>
                </a:lnTo>
                <a:lnTo>
                  <a:pt x="27" y="277"/>
                </a:lnTo>
                <a:lnTo>
                  <a:pt x="0" y="299"/>
                </a:lnTo>
                <a:lnTo>
                  <a:pt x="49" y="386"/>
                </a:lnTo>
                <a:lnTo>
                  <a:pt x="79" y="361"/>
                </a:lnTo>
                <a:lnTo>
                  <a:pt x="111" y="333"/>
                </a:lnTo>
                <a:lnTo>
                  <a:pt x="128" y="317"/>
                </a:lnTo>
                <a:lnTo>
                  <a:pt x="146" y="300"/>
                </a:lnTo>
                <a:lnTo>
                  <a:pt x="164" y="281"/>
                </a:lnTo>
                <a:lnTo>
                  <a:pt x="182" y="261"/>
                </a:lnTo>
                <a:lnTo>
                  <a:pt x="200" y="241"/>
                </a:lnTo>
                <a:lnTo>
                  <a:pt x="218" y="218"/>
                </a:lnTo>
                <a:lnTo>
                  <a:pt x="236" y="194"/>
                </a:lnTo>
                <a:lnTo>
                  <a:pt x="254" y="170"/>
                </a:lnTo>
                <a:lnTo>
                  <a:pt x="272" y="143"/>
                </a:lnTo>
                <a:lnTo>
                  <a:pt x="289" y="114"/>
                </a:lnTo>
                <a:lnTo>
                  <a:pt x="306" y="85"/>
                </a:lnTo>
                <a:lnTo>
                  <a:pt x="323" y="53"/>
                </a:lnTo>
                <a:lnTo>
                  <a:pt x="24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23" name="Freeform 199"/>
          <xdr:cNvSpPr>
            <a:spLocks noEditPoints="1"/>
          </xdr:cNvSpPr>
        </xdr:nvSpPr>
        <xdr:spPr bwMode="auto">
          <a:xfrm>
            <a:off x="4816" y="312"/>
            <a:ext cx="99" cy="97"/>
          </a:xfrm>
          <a:custGeom>
            <a:avLst/>
            <a:gdLst>
              <a:gd name="T0" fmla="*/ 0 w 496"/>
              <a:gd name="T1" fmla="*/ 0 h 584"/>
              <a:gd name="T2" fmla="*/ 0 w 496"/>
              <a:gd name="T3" fmla="*/ 0 h 584"/>
              <a:gd name="T4" fmla="*/ 0 w 496"/>
              <a:gd name="T5" fmla="*/ 0 h 584"/>
              <a:gd name="T6" fmla="*/ 0 w 496"/>
              <a:gd name="T7" fmla="*/ 0 h 584"/>
              <a:gd name="T8" fmla="*/ 0 w 496"/>
              <a:gd name="T9" fmla="*/ 0 h 584"/>
              <a:gd name="T10" fmla="*/ 0 w 496"/>
              <a:gd name="T11" fmla="*/ 0 h 584"/>
              <a:gd name="T12" fmla="*/ 0 w 496"/>
              <a:gd name="T13" fmla="*/ 0 h 584"/>
              <a:gd name="T14" fmla="*/ 0 w 496"/>
              <a:gd name="T15" fmla="*/ 0 h 584"/>
              <a:gd name="T16" fmla="*/ 0 w 496"/>
              <a:gd name="T17" fmla="*/ 0 h 584"/>
              <a:gd name="T18" fmla="*/ 0 w 496"/>
              <a:gd name="T19" fmla="*/ 0 h 584"/>
              <a:gd name="T20" fmla="*/ 0 w 496"/>
              <a:gd name="T21" fmla="*/ 0 h 584"/>
              <a:gd name="T22" fmla="*/ 0 w 496"/>
              <a:gd name="T23" fmla="*/ 0 h 584"/>
              <a:gd name="T24" fmla="*/ 0 w 496"/>
              <a:gd name="T25" fmla="*/ 0 h 584"/>
              <a:gd name="T26" fmla="*/ 0 w 496"/>
              <a:gd name="T27" fmla="*/ 0 h 584"/>
              <a:gd name="T28" fmla="*/ 0 w 496"/>
              <a:gd name="T29" fmla="*/ 0 h 584"/>
              <a:gd name="T30" fmla="*/ 0 w 496"/>
              <a:gd name="T31" fmla="*/ 0 h 584"/>
              <a:gd name="T32" fmla="*/ 0 w 496"/>
              <a:gd name="T33" fmla="*/ 0 h 584"/>
              <a:gd name="T34" fmla="*/ 0 w 496"/>
              <a:gd name="T35" fmla="*/ 0 h 584"/>
              <a:gd name="T36" fmla="*/ 0 w 496"/>
              <a:gd name="T37" fmla="*/ 0 h 584"/>
              <a:gd name="T38" fmla="*/ 0 w 496"/>
              <a:gd name="T39" fmla="*/ 0 h 584"/>
              <a:gd name="T40" fmla="*/ 0 w 496"/>
              <a:gd name="T41" fmla="*/ 0 h 584"/>
              <a:gd name="T42" fmla="*/ 0 w 496"/>
              <a:gd name="T43" fmla="*/ 0 h 584"/>
              <a:gd name="T44" fmla="*/ 0 w 496"/>
              <a:gd name="T45" fmla="*/ 0 h 584"/>
              <a:gd name="T46" fmla="*/ 0 w 496"/>
              <a:gd name="T47" fmla="*/ 0 h 584"/>
              <a:gd name="T48" fmla="*/ 0 w 496"/>
              <a:gd name="T49" fmla="*/ 0 h 584"/>
              <a:gd name="T50" fmla="*/ 0 w 496"/>
              <a:gd name="T51" fmla="*/ 0 h 584"/>
              <a:gd name="T52" fmla="*/ 0 w 496"/>
              <a:gd name="T53" fmla="*/ 0 h 584"/>
              <a:gd name="T54" fmla="*/ 0 w 496"/>
              <a:gd name="T55" fmla="*/ 0 h 584"/>
              <a:gd name="T56" fmla="*/ 0 w 496"/>
              <a:gd name="T57" fmla="*/ 0 h 584"/>
              <a:gd name="T58" fmla="*/ 0 w 496"/>
              <a:gd name="T59" fmla="*/ 0 h 584"/>
              <a:gd name="T60" fmla="*/ 0 w 496"/>
              <a:gd name="T61" fmla="*/ 0 h 584"/>
              <a:gd name="T62" fmla="*/ 0 w 496"/>
              <a:gd name="T63" fmla="*/ 0 h 584"/>
              <a:gd name="T64" fmla="*/ 0 w 496"/>
              <a:gd name="T65" fmla="*/ 0 h 584"/>
              <a:gd name="T66" fmla="*/ 0 w 496"/>
              <a:gd name="T67" fmla="*/ 0 h 584"/>
              <a:gd name="T68" fmla="*/ 0 w 496"/>
              <a:gd name="T69" fmla="*/ 0 h 584"/>
              <a:gd name="T70" fmla="*/ 0 w 496"/>
              <a:gd name="T71" fmla="*/ 0 h 584"/>
              <a:gd name="T72" fmla="*/ 0 w 496"/>
              <a:gd name="T73" fmla="*/ 0 h 584"/>
              <a:gd name="T74" fmla="*/ 0 w 496"/>
              <a:gd name="T75" fmla="*/ 0 h 584"/>
              <a:gd name="T76" fmla="*/ 0 w 496"/>
              <a:gd name="T77" fmla="*/ 0 h 584"/>
              <a:gd name="T78" fmla="*/ 0 w 496"/>
              <a:gd name="T79" fmla="*/ 0 h 584"/>
              <a:gd name="T80" fmla="*/ 0 w 496"/>
              <a:gd name="T81" fmla="*/ 0 h 584"/>
              <a:gd name="T82" fmla="*/ 0 w 496"/>
              <a:gd name="T83" fmla="*/ 0 h 584"/>
              <a:gd name="T84" fmla="*/ 0 w 496"/>
              <a:gd name="T85" fmla="*/ 0 h 584"/>
              <a:gd name="T86" fmla="*/ 0 w 496"/>
              <a:gd name="T87" fmla="*/ 0 h 584"/>
              <a:gd name="T88" fmla="*/ 0 w 496"/>
              <a:gd name="T89" fmla="*/ 0 h 584"/>
              <a:gd name="T90" fmla="*/ 0 w 496"/>
              <a:gd name="T91" fmla="*/ 0 h 584"/>
              <a:gd name="T92" fmla="*/ 0 w 496"/>
              <a:gd name="T93" fmla="*/ 0 h 584"/>
              <a:gd name="T94" fmla="*/ 0 w 496"/>
              <a:gd name="T95" fmla="*/ 0 h 584"/>
              <a:gd name="T96" fmla="*/ 0 w 496"/>
              <a:gd name="T97" fmla="*/ 0 h 584"/>
              <a:gd name="T98" fmla="*/ 0 w 496"/>
              <a:gd name="T99" fmla="*/ 0 h 584"/>
              <a:gd name="T100" fmla="*/ 0 w 496"/>
              <a:gd name="T101" fmla="*/ 0 h 584"/>
              <a:gd name="T102" fmla="*/ 0 w 496"/>
              <a:gd name="T103" fmla="*/ 0 h 584"/>
              <a:gd name="T104" fmla="*/ 0 w 496"/>
              <a:gd name="T105" fmla="*/ 0 h 584"/>
              <a:gd name="T106" fmla="*/ 0 w 496"/>
              <a:gd name="T107" fmla="*/ 0 h 584"/>
              <a:gd name="T108" fmla="*/ 0 w 496"/>
              <a:gd name="T109" fmla="*/ 0 h 584"/>
              <a:gd name="T110" fmla="*/ 0 w 496"/>
              <a:gd name="T111" fmla="*/ 0 h 584"/>
              <a:gd name="T112" fmla="*/ 0 w 496"/>
              <a:gd name="T113" fmla="*/ 0 h 584"/>
              <a:gd name="T114" fmla="*/ 0 w 496"/>
              <a:gd name="T115" fmla="*/ 0 h 584"/>
              <a:gd name="T116" fmla="*/ 0 w 496"/>
              <a:gd name="T117" fmla="*/ 0 h 584"/>
              <a:gd name="T118" fmla="*/ 0 w 496"/>
              <a:gd name="T119" fmla="*/ 0 h 584"/>
              <a:gd name="T120" fmla="*/ 0 w 496"/>
              <a:gd name="T121" fmla="*/ 0 h 584"/>
              <a:gd name="T122" fmla="*/ 0 w 496"/>
              <a:gd name="T123" fmla="*/ 0 h 584"/>
              <a:gd name="T124" fmla="*/ 0 w 496"/>
              <a:gd name="T125" fmla="*/ 0 h 58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496" h="584">
                <a:moveTo>
                  <a:pt x="244" y="48"/>
                </a:moveTo>
                <a:lnTo>
                  <a:pt x="254" y="48"/>
                </a:lnTo>
                <a:lnTo>
                  <a:pt x="265" y="49"/>
                </a:lnTo>
                <a:lnTo>
                  <a:pt x="275" y="50"/>
                </a:lnTo>
                <a:lnTo>
                  <a:pt x="286" y="53"/>
                </a:lnTo>
                <a:lnTo>
                  <a:pt x="306" y="59"/>
                </a:lnTo>
                <a:lnTo>
                  <a:pt x="325" y="67"/>
                </a:lnTo>
                <a:lnTo>
                  <a:pt x="343" y="76"/>
                </a:lnTo>
                <a:lnTo>
                  <a:pt x="361" y="88"/>
                </a:lnTo>
                <a:lnTo>
                  <a:pt x="377" y="102"/>
                </a:lnTo>
                <a:lnTo>
                  <a:pt x="392" y="118"/>
                </a:lnTo>
                <a:lnTo>
                  <a:pt x="406" y="134"/>
                </a:lnTo>
                <a:lnTo>
                  <a:pt x="418" y="153"/>
                </a:lnTo>
                <a:lnTo>
                  <a:pt x="429" y="173"/>
                </a:lnTo>
                <a:lnTo>
                  <a:pt x="438" y="193"/>
                </a:lnTo>
                <a:lnTo>
                  <a:pt x="442" y="205"/>
                </a:lnTo>
                <a:lnTo>
                  <a:pt x="446" y="215"/>
                </a:lnTo>
                <a:lnTo>
                  <a:pt x="448" y="227"/>
                </a:lnTo>
                <a:lnTo>
                  <a:pt x="451" y="239"/>
                </a:lnTo>
                <a:lnTo>
                  <a:pt x="453" y="251"/>
                </a:lnTo>
                <a:lnTo>
                  <a:pt x="454" y="262"/>
                </a:lnTo>
                <a:lnTo>
                  <a:pt x="455" y="275"/>
                </a:lnTo>
                <a:lnTo>
                  <a:pt x="455" y="287"/>
                </a:lnTo>
                <a:lnTo>
                  <a:pt x="455" y="300"/>
                </a:lnTo>
                <a:lnTo>
                  <a:pt x="454" y="312"/>
                </a:lnTo>
                <a:lnTo>
                  <a:pt x="453" y="325"/>
                </a:lnTo>
                <a:lnTo>
                  <a:pt x="451" y="336"/>
                </a:lnTo>
                <a:lnTo>
                  <a:pt x="446" y="360"/>
                </a:lnTo>
                <a:lnTo>
                  <a:pt x="439" y="382"/>
                </a:lnTo>
                <a:lnTo>
                  <a:pt x="431" y="405"/>
                </a:lnTo>
                <a:lnTo>
                  <a:pt x="420" y="425"/>
                </a:lnTo>
                <a:lnTo>
                  <a:pt x="409" y="445"/>
                </a:lnTo>
                <a:lnTo>
                  <a:pt x="395" y="462"/>
                </a:lnTo>
                <a:lnTo>
                  <a:pt x="380" y="479"/>
                </a:lnTo>
                <a:lnTo>
                  <a:pt x="364" y="493"/>
                </a:lnTo>
                <a:lnTo>
                  <a:pt x="356" y="499"/>
                </a:lnTo>
                <a:lnTo>
                  <a:pt x="347" y="506"/>
                </a:lnTo>
                <a:lnTo>
                  <a:pt x="338" y="511"/>
                </a:lnTo>
                <a:lnTo>
                  <a:pt x="328" y="517"/>
                </a:lnTo>
                <a:lnTo>
                  <a:pt x="319" y="521"/>
                </a:lnTo>
                <a:lnTo>
                  <a:pt x="309" y="525"/>
                </a:lnTo>
                <a:lnTo>
                  <a:pt x="298" y="528"/>
                </a:lnTo>
                <a:lnTo>
                  <a:pt x="288" y="531"/>
                </a:lnTo>
                <a:lnTo>
                  <a:pt x="277" y="533"/>
                </a:lnTo>
                <a:lnTo>
                  <a:pt x="266" y="535"/>
                </a:lnTo>
                <a:lnTo>
                  <a:pt x="255" y="535"/>
                </a:lnTo>
                <a:lnTo>
                  <a:pt x="244" y="537"/>
                </a:lnTo>
                <a:lnTo>
                  <a:pt x="233" y="535"/>
                </a:lnTo>
                <a:lnTo>
                  <a:pt x="223" y="535"/>
                </a:lnTo>
                <a:lnTo>
                  <a:pt x="212" y="533"/>
                </a:lnTo>
                <a:lnTo>
                  <a:pt x="202" y="531"/>
                </a:lnTo>
                <a:lnTo>
                  <a:pt x="192" y="528"/>
                </a:lnTo>
                <a:lnTo>
                  <a:pt x="183" y="525"/>
                </a:lnTo>
                <a:lnTo>
                  <a:pt x="173" y="521"/>
                </a:lnTo>
                <a:lnTo>
                  <a:pt x="164" y="517"/>
                </a:lnTo>
                <a:lnTo>
                  <a:pt x="155" y="511"/>
                </a:lnTo>
                <a:lnTo>
                  <a:pt x="146" y="506"/>
                </a:lnTo>
                <a:lnTo>
                  <a:pt x="138" y="499"/>
                </a:lnTo>
                <a:lnTo>
                  <a:pt x="129" y="493"/>
                </a:lnTo>
                <a:lnTo>
                  <a:pt x="121" y="486"/>
                </a:lnTo>
                <a:lnTo>
                  <a:pt x="114" y="479"/>
                </a:lnTo>
                <a:lnTo>
                  <a:pt x="106" y="471"/>
                </a:lnTo>
                <a:lnTo>
                  <a:pt x="99" y="462"/>
                </a:lnTo>
                <a:lnTo>
                  <a:pt x="86" y="445"/>
                </a:lnTo>
                <a:lnTo>
                  <a:pt x="75" y="425"/>
                </a:lnTo>
                <a:lnTo>
                  <a:pt x="65" y="405"/>
                </a:lnTo>
                <a:lnTo>
                  <a:pt x="56" y="382"/>
                </a:lnTo>
                <a:lnTo>
                  <a:pt x="52" y="372"/>
                </a:lnTo>
                <a:lnTo>
                  <a:pt x="49" y="360"/>
                </a:lnTo>
                <a:lnTo>
                  <a:pt x="47" y="348"/>
                </a:lnTo>
                <a:lnTo>
                  <a:pt x="44" y="336"/>
                </a:lnTo>
                <a:lnTo>
                  <a:pt x="43" y="325"/>
                </a:lnTo>
                <a:lnTo>
                  <a:pt x="41" y="312"/>
                </a:lnTo>
                <a:lnTo>
                  <a:pt x="41" y="300"/>
                </a:lnTo>
                <a:lnTo>
                  <a:pt x="40" y="287"/>
                </a:lnTo>
                <a:lnTo>
                  <a:pt x="41" y="275"/>
                </a:lnTo>
                <a:lnTo>
                  <a:pt x="41" y="262"/>
                </a:lnTo>
                <a:lnTo>
                  <a:pt x="43" y="251"/>
                </a:lnTo>
                <a:lnTo>
                  <a:pt x="45" y="239"/>
                </a:lnTo>
                <a:lnTo>
                  <a:pt x="47" y="227"/>
                </a:lnTo>
                <a:lnTo>
                  <a:pt x="50" y="215"/>
                </a:lnTo>
                <a:lnTo>
                  <a:pt x="53" y="205"/>
                </a:lnTo>
                <a:lnTo>
                  <a:pt x="57" y="193"/>
                </a:lnTo>
                <a:lnTo>
                  <a:pt x="66" y="173"/>
                </a:lnTo>
                <a:lnTo>
                  <a:pt x="77" y="153"/>
                </a:lnTo>
                <a:lnTo>
                  <a:pt x="89" y="134"/>
                </a:lnTo>
                <a:lnTo>
                  <a:pt x="102" y="118"/>
                </a:lnTo>
                <a:lnTo>
                  <a:pt x="117" y="102"/>
                </a:lnTo>
                <a:lnTo>
                  <a:pt x="133" y="88"/>
                </a:lnTo>
                <a:lnTo>
                  <a:pt x="150" y="76"/>
                </a:lnTo>
                <a:lnTo>
                  <a:pt x="167" y="67"/>
                </a:lnTo>
                <a:lnTo>
                  <a:pt x="186" y="59"/>
                </a:lnTo>
                <a:lnTo>
                  <a:pt x="205" y="53"/>
                </a:lnTo>
                <a:lnTo>
                  <a:pt x="214" y="50"/>
                </a:lnTo>
                <a:lnTo>
                  <a:pt x="224" y="49"/>
                </a:lnTo>
                <a:lnTo>
                  <a:pt x="234" y="48"/>
                </a:lnTo>
                <a:lnTo>
                  <a:pt x="244" y="48"/>
                </a:lnTo>
                <a:close/>
                <a:moveTo>
                  <a:pt x="244" y="0"/>
                </a:moveTo>
                <a:lnTo>
                  <a:pt x="232" y="0"/>
                </a:lnTo>
                <a:lnTo>
                  <a:pt x="220" y="1"/>
                </a:lnTo>
                <a:lnTo>
                  <a:pt x="208" y="3"/>
                </a:lnTo>
                <a:lnTo>
                  <a:pt x="196" y="6"/>
                </a:lnTo>
                <a:lnTo>
                  <a:pt x="184" y="9"/>
                </a:lnTo>
                <a:lnTo>
                  <a:pt x="173" y="13"/>
                </a:lnTo>
                <a:lnTo>
                  <a:pt x="162" y="17"/>
                </a:lnTo>
                <a:lnTo>
                  <a:pt x="151" y="22"/>
                </a:lnTo>
                <a:lnTo>
                  <a:pt x="140" y="28"/>
                </a:lnTo>
                <a:lnTo>
                  <a:pt x="129" y="34"/>
                </a:lnTo>
                <a:lnTo>
                  <a:pt x="119" y="41"/>
                </a:lnTo>
                <a:lnTo>
                  <a:pt x="109" y="48"/>
                </a:lnTo>
                <a:lnTo>
                  <a:pt x="100" y="56"/>
                </a:lnTo>
                <a:lnTo>
                  <a:pt x="90" y="65"/>
                </a:lnTo>
                <a:lnTo>
                  <a:pt x="81" y="73"/>
                </a:lnTo>
                <a:lnTo>
                  <a:pt x="73" y="82"/>
                </a:lnTo>
                <a:lnTo>
                  <a:pt x="65" y="93"/>
                </a:lnTo>
                <a:lnTo>
                  <a:pt x="57" y="103"/>
                </a:lnTo>
                <a:lnTo>
                  <a:pt x="49" y="114"/>
                </a:lnTo>
                <a:lnTo>
                  <a:pt x="43" y="125"/>
                </a:lnTo>
                <a:lnTo>
                  <a:pt x="36" y="136"/>
                </a:lnTo>
                <a:lnTo>
                  <a:pt x="30" y="148"/>
                </a:lnTo>
                <a:lnTo>
                  <a:pt x="24" y="161"/>
                </a:lnTo>
                <a:lnTo>
                  <a:pt x="19" y="174"/>
                </a:lnTo>
                <a:lnTo>
                  <a:pt x="15" y="187"/>
                </a:lnTo>
                <a:lnTo>
                  <a:pt x="11" y="200"/>
                </a:lnTo>
                <a:lnTo>
                  <a:pt x="8" y="214"/>
                </a:lnTo>
                <a:lnTo>
                  <a:pt x="5" y="228"/>
                </a:lnTo>
                <a:lnTo>
                  <a:pt x="3" y="242"/>
                </a:lnTo>
                <a:lnTo>
                  <a:pt x="1" y="258"/>
                </a:lnTo>
                <a:lnTo>
                  <a:pt x="0" y="272"/>
                </a:lnTo>
                <a:lnTo>
                  <a:pt x="0" y="287"/>
                </a:lnTo>
                <a:lnTo>
                  <a:pt x="0" y="302"/>
                </a:lnTo>
                <a:lnTo>
                  <a:pt x="1" y="318"/>
                </a:lnTo>
                <a:lnTo>
                  <a:pt x="3" y="332"/>
                </a:lnTo>
                <a:lnTo>
                  <a:pt x="5" y="347"/>
                </a:lnTo>
                <a:lnTo>
                  <a:pt x="8" y="361"/>
                </a:lnTo>
                <a:lnTo>
                  <a:pt x="11" y="375"/>
                </a:lnTo>
                <a:lnTo>
                  <a:pt x="15" y="389"/>
                </a:lnTo>
                <a:lnTo>
                  <a:pt x="19" y="402"/>
                </a:lnTo>
                <a:lnTo>
                  <a:pt x="24" y="415"/>
                </a:lnTo>
                <a:lnTo>
                  <a:pt x="30" y="428"/>
                </a:lnTo>
                <a:lnTo>
                  <a:pt x="36" y="441"/>
                </a:lnTo>
                <a:lnTo>
                  <a:pt x="43" y="453"/>
                </a:lnTo>
                <a:lnTo>
                  <a:pt x="49" y="465"/>
                </a:lnTo>
                <a:lnTo>
                  <a:pt x="57" y="475"/>
                </a:lnTo>
                <a:lnTo>
                  <a:pt x="65" y="486"/>
                </a:lnTo>
                <a:lnTo>
                  <a:pt x="73" y="497"/>
                </a:lnTo>
                <a:lnTo>
                  <a:pt x="81" y="507"/>
                </a:lnTo>
                <a:lnTo>
                  <a:pt x="90" y="517"/>
                </a:lnTo>
                <a:lnTo>
                  <a:pt x="100" y="525"/>
                </a:lnTo>
                <a:lnTo>
                  <a:pt x="109" y="533"/>
                </a:lnTo>
                <a:lnTo>
                  <a:pt x="119" y="541"/>
                </a:lnTo>
                <a:lnTo>
                  <a:pt x="129" y="548"/>
                </a:lnTo>
                <a:lnTo>
                  <a:pt x="140" y="554"/>
                </a:lnTo>
                <a:lnTo>
                  <a:pt x="151" y="560"/>
                </a:lnTo>
                <a:lnTo>
                  <a:pt x="162" y="566"/>
                </a:lnTo>
                <a:lnTo>
                  <a:pt x="173" y="571"/>
                </a:lnTo>
                <a:lnTo>
                  <a:pt x="184" y="574"/>
                </a:lnTo>
                <a:lnTo>
                  <a:pt x="196" y="578"/>
                </a:lnTo>
                <a:lnTo>
                  <a:pt x="208" y="581"/>
                </a:lnTo>
                <a:lnTo>
                  <a:pt x="220" y="582"/>
                </a:lnTo>
                <a:lnTo>
                  <a:pt x="232" y="584"/>
                </a:lnTo>
                <a:lnTo>
                  <a:pt x="244" y="584"/>
                </a:lnTo>
                <a:lnTo>
                  <a:pt x="257" y="584"/>
                </a:lnTo>
                <a:lnTo>
                  <a:pt x="269" y="582"/>
                </a:lnTo>
                <a:lnTo>
                  <a:pt x="282" y="581"/>
                </a:lnTo>
                <a:lnTo>
                  <a:pt x="294" y="578"/>
                </a:lnTo>
                <a:lnTo>
                  <a:pt x="306" y="574"/>
                </a:lnTo>
                <a:lnTo>
                  <a:pt x="318" y="571"/>
                </a:lnTo>
                <a:lnTo>
                  <a:pt x="330" y="566"/>
                </a:lnTo>
                <a:lnTo>
                  <a:pt x="342" y="560"/>
                </a:lnTo>
                <a:lnTo>
                  <a:pt x="353" y="554"/>
                </a:lnTo>
                <a:lnTo>
                  <a:pt x="363" y="548"/>
                </a:lnTo>
                <a:lnTo>
                  <a:pt x="374" y="541"/>
                </a:lnTo>
                <a:lnTo>
                  <a:pt x="384" y="533"/>
                </a:lnTo>
                <a:lnTo>
                  <a:pt x="394" y="525"/>
                </a:lnTo>
                <a:lnTo>
                  <a:pt x="404" y="517"/>
                </a:lnTo>
                <a:lnTo>
                  <a:pt x="413" y="507"/>
                </a:lnTo>
                <a:lnTo>
                  <a:pt x="422" y="497"/>
                </a:lnTo>
                <a:lnTo>
                  <a:pt x="430" y="486"/>
                </a:lnTo>
                <a:lnTo>
                  <a:pt x="438" y="475"/>
                </a:lnTo>
                <a:lnTo>
                  <a:pt x="446" y="465"/>
                </a:lnTo>
                <a:lnTo>
                  <a:pt x="453" y="453"/>
                </a:lnTo>
                <a:lnTo>
                  <a:pt x="459" y="441"/>
                </a:lnTo>
                <a:lnTo>
                  <a:pt x="465" y="428"/>
                </a:lnTo>
                <a:lnTo>
                  <a:pt x="471" y="415"/>
                </a:lnTo>
                <a:lnTo>
                  <a:pt x="476" y="402"/>
                </a:lnTo>
                <a:lnTo>
                  <a:pt x="481" y="389"/>
                </a:lnTo>
                <a:lnTo>
                  <a:pt x="485" y="375"/>
                </a:lnTo>
                <a:lnTo>
                  <a:pt x="488" y="361"/>
                </a:lnTo>
                <a:lnTo>
                  <a:pt x="491" y="347"/>
                </a:lnTo>
                <a:lnTo>
                  <a:pt x="493" y="332"/>
                </a:lnTo>
                <a:lnTo>
                  <a:pt x="495" y="318"/>
                </a:lnTo>
                <a:lnTo>
                  <a:pt x="496" y="302"/>
                </a:lnTo>
                <a:lnTo>
                  <a:pt x="496" y="287"/>
                </a:lnTo>
                <a:lnTo>
                  <a:pt x="496" y="272"/>
                </a:lnTo>
                <a:lnTo>
                  <a:pt x="495" y="258"/>
                </a:lnTo>
                <a:lnTo>
                  <a:pt x="493" y="242"/>
                </a:lnTo>
                <a:lnTo>
                  <a:pt x="491" y="228"/>
                </a:lnTo>
                <a:lnTo>
                  <a:pt x="488" y="214"/>
                </a:lnTo>
                <a:lnTo>
                  <a:pt x="485" y="200"/>
                </a:lnTo>
                <a:lnTo>
                  <a:pt x="481" y="187"/>
                </a:lnTo>
                <a:lnTo>
                  <a:pt x="476" y="174"/>
                </a:lnTo>
                <a:lnTo>
                  <a:pt x="471" y="161"/>
                </a:lnTo>
                <a:lnTo>
                  <a:pt x="465" y="148"/>
                </a:lnTo>
                <a:lnTo>
                  <a:pt x="459" y="136"/>
                </a:lnTo>
                <a:lnTo>
                  <a:pt x="453" y="125"/>
                </a:lnTo>
                <a:lnTo>
                  <a:pt x="446" y="114"/>
                </a:lnTo>
                <a:lnTo>
                  <a:pt x="438" y="103"/>
                </a:lnTo>
                <a:lnTo>
                  <a:pt x="430" y="93"/>
                </a:lnTo>
                <a:lnTo>
                  <a:pt x="422" y="82"/>
                </a:lnTo>
                <a:lnTo>
                  <a:pt x="413" y="73"/>
                </a:lnTo>
                <a:lnTo>
                  <a:pt x="404" y="65"/>
                </a:lnTo>
                <a:lnTo>
                  <a:pt x="394" y="56"/>
                </a:lnTo>
                <a:lnTo>
                  <a:pt x="384" y="48"/>
                </a:lnTo>
                <a:lnTo>
                  <a:pt x="374" y="41"/>
                </a:lnTo>
                <a:lnTo>
                  <a:pt x="363" y="34"/>
                </a:lnTo>
                <a:lnTo>
                  <a:pt x="353" y="28"/>
                </a:lnTo>
                <a:lnTo>
                  <a:pt x="342" y="22"/>
                </a:lnTo>
                <a:lnTo>
                  <a:pt x="330" y="17"/>
                </a:lnTo>
                <a:lnTo>
                  <a:pt x="318" y="13"/>
                </a:lnTo>
                <a:lnTo>
                  <a:pt x="306" y="9"/>
                </a:lnTo>
                <a:lnTo>
                  <a:pt x="294" y="6"/>
                </a:lnTo>
                <a:lnTo>
                  <a:pt x="282" y="3"/>
                </a:lnTo>
                <a:lnTo>
                  <a:pt x="269" y="1"/>
                </a:lnTo>
                <a:lnTo>
                  <a:pt x="257" y="0"/>
                </a:lnTo>
                <a:lnTo>
                  <a:pt x="244" y="0"/>
                </a:lnTo>
                <a:close/>
                <a:moveTo>
                  <a:pt x="154" y="449"/>
                </a:moveTo>
                <a:lnTo>
                  <a:pt x="211" y="449"/>
                </a:lnTo>
                <a:lnTo>
                  <a:pt x="211" y="326"/>
                </a:lnTo>
                <a:lnTo>
                  <a:pt x="260" y="326"/>
                </a:lnTo>
                <a:lnTo>
                  <a:pt x="266" y="326"/>
                </a:lnTo>
                <a:lnTo>
                  <a:pt x="271" y="327"/>
                </a:lnTo>
                <a:lnTo>
                  <a:pt x="275" y="329"/>
                </a:lnTo>
                <a:lnTo>
                  <a:pt x="278" y="333"/>
                </a:lnTo>
                <a:lnTo>
                  <a:pt x="281" y="336"/>
                </a:lnTo>
                <a:lnTo>
                  <a:pt x="283" y="341"/>
                </a:lnTo>
                <a:lnTo>
                  <a:pt x="284" y="347"/>
                </a:lnTo>
                <a:lnTo>
                  <a:pt x="284" y="354"/>
                </a:lnTo>
                <a:lnTo>
                  <a:pt x="286" y="368"/>
                </a:lnTo>
                <a:lnTo>
                  <a:pt x="288" y="399"/>
                </a:lnTo>
                <a:lnTo>
                  <a:pt x="291" y="431"/>
                </a:lnTo>
                <a:lnTo>
                  <a:pt x="293" y="449"/>
                </a:lnTo>
                <a:lnTo>
                  <a:pt x="358" y="449"/>
                </a:lnTo>
                <a:lnTo>
                  <a:pt x="355" y="445"/>
                </a:lnTo>
                <a:lnTo>
                  <a:pt x="352" y="436"/>
                </a:lnTo>
                <a:lnTo>
                  <a:pt x="349" y="426"/>
                </a:lnTo>
                <a:lnTo>
                  <a:pt x="346" y="414"/>
                </a:lnTo>
                <a:lnTo>
                  <a:pt x="344" y="401"/>
                </a:lnTo>
                <a:lnTo>
                  <a:pt x="343" y="388"/>
                </a:lnTo>
                <a:lnTo>
                  <a:pt x="342" y="375"/>
                </a:lnTo>
                <a:lnTo>
                  <a:pt x="341" y="364"/>
                </a:lnTo>
                <a:lnTo>
                  <a:pt x="339" y="349"/>
                </a:lnTo>
                <a:lnTo>
                  <a:pt x="336" y="338"/>
                </a:lnTo>
                <a:lnTo>
                  <a:pt x="333" y="326"/>
                </a:lnTo>
                <a:lnTo>
                  <a:pt x="329" y="316"/>
                </a:lnTo>
                <a:lnTo>
                  <a:pt x="327" y="312"/>
                </a:lnTo>
                <a:lnTo>
                  <a:pt x="324" y="308"/>
                </a:lnTo>
                <a:lnTo>
                  <a:pt x="320" y="305"/>
                </a:lnTo>
                <a:lnTo>
                  <a:pt x="316" y="302"/>
                </a:lnTo>
                <a:lnTo>
                  <a:pt x="311" y="300"/>
                </a:lnTo>
                <a:lnTo>
                  <a:pt x="306" y="298"/>
                </a:lnTo>
                <a:lnTo>
                  <a:pt x="300" y="298"/>
                </a:lnTo>
                <a:lnTo>
                  <a:pt x="293" y="296"/>
                </a:lnTo>
                <a:lnTo>
                  <a:pt x="302" y="293"/>
                </a:lnTo>
                <a:lnTo>
                  <a:pt x="312" y="289"/>
                </a:lnTo>
                <a:lnTo>
                  <a:pt x="321" y="283"/>
                </a:lnTo>
                <a:lnTo>
                  <a:pt x="330" y="275"/>
                </a:lnTo>
                <a:lnTo>
                  <a:pt x="334" y="271"/>
                </a:lnTo>
                <a:lnTo>
                  <a:pt x="338" y="265"/>
                </a:lnTo>
                <a:lnTo>
                  <a:pt x="341" y="259"/>
                </a:lnTo>
                <a:lnTo>
                  <a:pt x="344" y="251"/>
                </a:lnTo>
                <a:lnTo>
                  <a:pt x="346" y="242"/>
                </a:lnTo>
                <a:lnTo>
                  <a:pt x="348" y="233"/>
                </a:lnTo>
                <a:lnTo>
                  <a:pt x="349" y="222"/>
                </a:lnTo>
                <a:lnTo>
                  <a:pt x="350" y="210"/>
                </a:lnTo>
                <a:lnTo>
                  <a:pt x="349" y="195"/>
                </a:lnTo>
                <a:lnTo>
                  <a:pt x="347" y="182"/>
                </a:lnTo>
                <a:lnTo>
                  <a:pt x="343" y="170"/>
                </a:lnTo>
                <a:lnTo>
                  <a:pt x="339" y="161"/>
                </a:lnTo>
                <a:lnTo>
                  <a:pt x="333" y="153"/>
                </a:lnTo>
                <a:lnTo>
                  <a:pt x="327" y="146"/>
                </a:lnTo>
                <a:lnTo>
                  <a:pt x="320" y="140"/>
                </a:lnTo>
                <a:lnTo>
                  <a:pt x="313" y="135"/>
                </a:lnTo>
                <a:lnTo>
                  <a:pt x="305" y="132"/>
                </a:lnTo>
                <a:lnTo>
                  <a:pt x="297" y="129"/>
                </a:lnTo>
                <a:lnTo>
                  <a:pt x="289" y="127"/>
                </a:lnTo>
                <a:lnTo>
                  <a:pt x="281" y="126"/>
                </a:lnTo>
                <a:lnTo>
                  <a:pt x="265" y="125"/>
                </a:lnTo>
                <a:lnTo>
                  <a:pt x="252" y="125"/>
                </a:lnTo>
                <a:lnTo>
                  <a:pt x="154" y="125"/>
                </a:lnTo>
                <a:lnTo>
                  <a:pt x="154" y="449"/>
                </a:lnTo>
                <a:close/>
                <a:moveTo>
                  <a:pt x="211" y="182"/>
                </a:moveTo>
                <a:lnTo>
                  <a:pt x="252" y="182"/>
                </a:lnTo>
                <a:lnTo>
                  <a:pt x="258" y="182"/>
                </a:lnTo>
                <a:lnTo>
                  <a:pt x="265" y="182"/>
                </a:lnTo>
                <a:lnTo>
                  <a:pt x="272" y="183"/>
                </a:lnTo>
                <a:lnTo>
                  <a:pt x="278" y="187"/>
                </a:lnTo>
                <a:lnTo>
                  <a:pt x="281" y="189"/>
                </a:lnTo>
                <a:lnTo>
                  <a:pt x="284" y="192"/>
                </a:lnTo>
                <a:lnTo>
                  <a:pt x="286" y="194"/>
                </a:lnTo>
                <a:lnTo>
                  <a:pt x="288" y="198"/>
                </a:lnTo>
                <a:lnTo>
                  <a:pt x="290" y="202"/>
                </a:lnTo>
                <a:lnTo>
                  <a:pt x="291" y="208"/>
                </a:lnTo>
                <a:lnTo>
                  <a:pt x="292" y="214"/>
                </a:lnTo>
                <a:lnTo>
                  <a:pt x="293" y="220"/>
                </a:lnTo>
                <a:lnTo>
                  <a:pt x="292" y="228"/>
                </a:lnTo>
                <a:lnTo>
                  <a:pt x="291" y="235"/>
                </a:lnTo>
                <a:lnTo>
                  <a:pt x="288" y="243"/>
                </a:lnTo>
                <a:lnTo>
                  <a:pt x="284" y="252"/>
                </a:lnTo>
                <a:lnTo>
                  <a:pt x="279" y="258"/>
                </a:lnTo>
                <a:lnTo>
                  <a:pt x="272" y="263"/>
                </a:lnTo>
                <a:lnTo>
                  <a:pt x="268" y="266"/>
                </a:lnTo>
                <a:lnTo>
                  <a:pt x="263" y="267"/>
                </a:lnTo>
                <a:lnTo>
                  <a:pt x="258" y="268"/>
                </a:lnTo>
                <a:lnTo>
                  <a:pt x="252" y="268"/>
                </a:lnTo>
                <a:lnTo>
                  <a:pt x="211" y="268"/>
                </a:lnTo>
                <a:lnTo>
                  <a:pt x="211" y="18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24" name="Freeform 200"/>
          <xdr:cNvSpPr>
            <a:spLocks/>
          </xdr:cNvSpPr>
        </xdr:nvSpPr>
        <xdr:spPr bwMode="auto">
          <a:xfrm>
            <a:off x="2613" y="484"/>
            <a:ext cx="47" cy="53"/>
          </a:xfrm>
          <a:custGeom>
            <a:avLst/>
            <a:gdLst>
              <a:gd name="T0" fmla="*/ 0 w 236"/>
              <a:gd name="T1" fmla="*/ 0 h 316"/>
              <a:gd name="T2" fmla="*/ 0 w 236"/>
              <a:gd name="T3" fmla="*/ 0 h 316"/>
              <a:gd name="T4" fmla="*/ 0 w 236"/>
              <a:gd name="T5" fmla="*/ 0 h 316"/>
              <a:gd name="T6" fmla="*/ 0 w 236"/>
              <a:gd name="T7" fmla="*/ 0 h 316"/>
              <a:gd name="T8" fmla="*/ 0 w 236"/>
              <a:gd name="T9" fmla="*/ 0 h 316"/>
              <a:gd name="T10" fmla="*/ 0 w 236"/>
              <a:gd name="T11" fmla="*/ 0 h 316"/>
              <a:gd name="T12" fmla="*/ 0 w 236"/>
              <a:gd name="T13" fmla="*/ 0 h 316"/>
              <a:gd name="T14" fmla="*/ 0 w 236"/>
              <a:gd name="T15" fmla="*/ 0 h 316"/>
              <a:gd name="T16" fmla="*/ 0 w 236"/>
              <a:gd name="T17" fmla="*/ 0 h 316"/>
              <a:gd name="T18" fmla="*/ 0 w 236"/>
              <a:gd name="T19" fmla="*/ 0 h 316"/>
              <a:gd name="T20" fmla="*/ 0 w 236"/>
              <a:gd name="T21" fmla="*/ 0 h 316"/>
              <a:gd name="T22" fmla="*/ 0 w 236"/>
              <a:gd name="T23" fmla="*/ 0 h 31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36" h="316">
                <a:moveTo>
                  <a:pt x="0" y="316"/>
                </a:moveTo>
                <a:lnTo>
                  <a:pt x="22" y="276"/>
                </a:lnTo>
                <a:lnTo>
                  <a:pt x="47" y="236"/>
                </a:lnTo>
                <a:lnTo>
                  <a:pt x="74" y="195"/>
                </a:lnTo>
                <a:lnTo>
                  <a:pt x="103" y="155"/>
                </a:lnTo>
                <a:lnTo>
                  <a:pt x="133" y="115"/>
                </a:lnTo>
                <a:lnTo>
                  <a:pt x="166" y="75"/>
                </a:lnTo>
                <a:lnTo>
                  <a:pt x="183" y="56"/>
                </a:lnTo>
                <a:lnTo>
                  <a:pt x="200" y="37"/>
                </a:lnTo>
                <a:lnTo>
                  <a:pt x="218" y="18"/>
                </a:lnTo>
                <a:lnTo>
                  <a:pt x="236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525" name="Freeform 201"/>
          <xdr:cNvSpPr>
            <a:spLocks/>
          </xdr:cNvSpPr>
        </xdr:nvSpPr>
        <xdr:spPr bwMode="auto">
          <a:xfrm>
            <a:off x="2606" y="478"/>
            <a:ext cx="60" cy="64"/>
          </a:xfrm>
          <a:custGeom>
            <a:avLst/>
            <a:gdLst>
              <a:gd name="T0" fmla="*/ 0 w 301"/>
              <a:gd name="T1" fmla="*/ 0 h 384"/>
              <a:gd name="T2" fmla="*/ 0 w 301"/>
              <a:gd name="T3" fmla="*/ 0 h 384"/>
              <a:gd name="T4" fmla="*/ 0 w 301"/>
              <a:gd name="T5" fmla="*/ 0 h 384"/>
              <a:gd name="T6" fmla="*/ 0 w 301"/>
              <a:gd name="T7" fmla="*/ 0 h 384"/>
              <a:gd name="T8" fmla="*/ 0 w 301"/>
              <a:gd name="T9" fmla="*/ 0 h 384"/>
              <a:gd name="T10" fmla="*/ 0 w 301"/>
              <a:gd name="T11" fmla="*/ 0 h 384"/>
              <a:gd name="T12" fmla="*/ 0 w 301"/>
              <a:gd name="T13" fmla="*/ 0 h 384"/>
              <a:gd name="T14" fmla="*/ 0 w 301"/>
              <a:gd name="T15" fmla="*/ 0 h 384"/>
              <a:gd name="T16" fmla="*/ 0 w 301"/>
              <a:gd name="T17" fmla="*/ 0 h 384"/>
              <a:gd name="T18" fmla="*/ 0 w 301"/>
              <a:gd name="T19" fmla="*/ 0 h 384"/>
              <a:gd name="T20" fmla="*/ 0 w 301"/>
              <a:gd name="T21" fmla="*/ 0 h 384"/>
              <a:gd name="T22" fmla="*/ 0 w 301"/>
              <a:gd name="T23" fmla="*/ 0 h 384"/>
              <a:gd name="T24" fmla="*/ 0 w 301"/>
              <a:gd name="T25" fmla="*/ 0 h 384"/>
              <a:gd name="T26" fmla="*/ 0 w 301"/>
              <a:gd name="T27" fmla="*/ 0 h 384"/>
              <a:gd name="T28" fmla="*/ 0 w 301"/>
              <a:gd name="T29" fmla="*/ 0 h 384"/>
              <a:gd name="T30" fmla="*/ 0 w 301"/>
              <a:gd name="T31" fmla="*/ 0 h 384"/>
              <a:gd name="T32" fmla="*/ 0 w 301"/>
              <a:gd name="T33" fmla="*/ 0 h 384"/>
              <a:gd name="T34" fmla="*/ 0 w 301"/>
              <a:gd name="T35" fmla="*/ 0 h 384"/>
              <a:gd name="T36" fmla="*/ 0 w 301"/>
              <a:gd name="T37" fmla="*/ 0 h 384"/>
              <a:gd name="T38" fmla="*/ 0 w 301"/>
              <a:gd name="T39" fmla="*/ 0 h 384"/>
              <a:gd name="T40" fmla="*/ 0 w 301"/>
              <a:gd name="T41" fmla="*/ 0 h 384"/>
              <a:gd name="T42" fmla="*/ 0 w 301"/>
              <a:gd name="T43" fmla="*/ 0 h 384"/>
              <a:gd name="T44" fmla="*/ 0 w 301"/>
              <a:gd name="T45" fmla="*/ 0 h 384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1" h="384">
                <a:moveTo>
                  <a:pt x="245" y="0"/>
                </a:moveTo>
                <a:lnTo>
                  <a:pt x="226" y="19"/>
                </a:lnTo>
                <a:lnTo>
                  <a:pt x="207" y="38"/>
                </a:lnTo>
                <a:lnTo>
                  <a:pt x="189" y="58"/>
                </a:lnTo>
                <a:lnTo>
                  <a:pt x="172" y="78"/>
                </a:lnTo>
                <a:lnTo>
                  <a:pt x="138" y="119"/>
                </a:lnTo>
                <a:lnTo>
                  <a:pt x="106" y="160"/>
                </a:lnTo>
                <a:lnTo>
                  <a:pt x="76" y="203"/>
                </a:lnTo>
                <a:lnTo>
                  <a:pt x="49" y="245"/>
                </a:lnTo>
                <a:lnTo>
                  <a:pt x="23" y="286"/>
                </a:lnTo>
                <a:lnTo>
                  <a:pt x="0" y="329"/>
                </a:lnTo>
                <a:lnTo>
                  <a:pt x="74" y="384"/>
                </a:lnTo>
                <a:lnTo>
                  <a:pt x="96" y="345"/>
                </a:lnTo>
                <a:lnTo>
                  <a:pt x="119" y="306"/>
                </a:lnTo>
                <a:lnTo>
                  <a:pt x="145" y="268"/>
                </a:lnTo>
                <a:lnTo>
                  <a:pt x="173" y="229"/>
                </a:lnTo>
                <a:lnTo>
                  <a:pt x="202" y="190"/>
                </a:lnTo>
                <a:lnTo>
                  <a:pt x="234" y="152"/>
                </a:lnTo>
                <a:lnTo>
                  <a:pt x="250" y="133"/>
                </a:lnTo>
                <a:lnTo>
                  <a:pt x="267" y="116"/>
                </a:lnTo>
                <a:lnTo>
                  <a:pt x="284" y="98"/>
                </a:lnTo>
                <a:lnTo>
                  <a:pt x="301" y="80"/>
                </a:lnTo>
                <a:lnTo>
                  <a:pt x="2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238125</xdr:colOff>
      <xdr:row>43</xdr:row>
      <xdr:rowOff>114300</xdr:rowOff>
    </xdr:from>
    <xdr:to>
      <xdr:col>5</xdr:col>
      <xdr:colOff>114300</xdr:colOff>
      <xdr:row>46</xdr:row>
      <xdr:rowOff>66675</xdr:rowOff>
    </xdr:to>
    <xdr:pic>
      <xdr:nvPicPr>
        <xdr:cNvPr id="109325" name="Picture 202" descr="saint_gobain_ecoph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0982325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0</xdr:row>
      <xdr:rowOff>0</xdr:rowOff>
    </xdr:from>
    <xdr:to>
      <xdr:col>7</xdr:col>
      <xdr:colOff>657225</xdr:colOff>
      <xdr:row>0</xdr:row>
      <xdr:rowOff>0</xdr:rowOff>
    </xdr:to>
    <xdr:grpSp>
      <xdr:nvGrpSpPr>
        <xdr:cNvPr id="110376" name="Group 1"/>
        <xdr:cNvGrpSpPr>
          <a:grpSpLocks/>
        </xdr:cNvGrpSpPr>
      </xdr:nvGrpSpPr>
      <xdr:grpSpPr bwMode="auto">
        <a:xfrm>
          <a:off x="2390775" y="0"/>
          <a:ext cx="2771775" cy="0"/>
          <a:chOff x="1714" y="300"/>
          <a:chExt cx="3201" cy="624"/>
        </a:xfrm>
      </xdr:grpSpPr>
      <xdr:sp macro="" textlink="">
        <xdr:nvSpPr>
          <xdr:cNvPr id="110380" name="Freeform 2"/>
          <xdr:cNvSpPr>
            <a:spLocks noEditPoints="1"/>
          </xdr:cNvSpPr>
        </xdr:nvSpPr>
        <xdr:spPr bwMode="auto">
          <a:xfrm>
            <a:off x="3964" y="459"/>
            <a:ext cx="391" cy="341"/>
          </a:xfrm>
          <a:custGeom>
            <a:avLst/>
            <a:gdLst>
              <a:gd name="T0" fmla="*/ 0 w 1953"/>
              <a:gd name="T1" fmla="*/ 0 h 2050"/>
              <a:gd name="T2" fmla="*/ 0 w 1953"/>
              <a:gd name="T3" fmla="*/ 0 h 2050"/>
              <a:gd name="T4" fmla="*/ 0 w 1953"/>
              <a:gd name="T5" fmla="*/ 0 h 2050"/>
              <a:gd name="T6" fmla="*/ 0 w 1953"/>
              <a:gd name="T7" fmla="*/ 0 h 2050"/>
              <a:gd name="T8" fmla="*/ 0 w 1953"/>
              <a:gd name="T9" fmla="*/ 0 h 2050"/>
              <a:gd name="T10" fmla="*/ 0 w 1953"/>
              <a:gd name="T11" fmla="*/ 0 h 2050"/>
              <a:gd name="T12" fmla="*/ 0 w 1953"/>
              <a:gd name="T13" fmla="*/ 0 h 2050"/>
              <a:gd name="T14" fmla="*/ 0 w 1953"/>
              <a:gd name="T15" fmla="*/ 0 h 2050"/>
              <a:gd name="T16" fmla="*/ 0 w 1953"/>
              <a:gd name="T17" fmla="*/ 0 h 2050"/>
              <a:gd name="T18" fmla="*/ 0 w 1953"/>
              <a:gd name="T19" fmla="*/ 0 h 2050"/>
              <a:gd name="T20" fmla="*/ 0 w 1953"/>
              <a:gd name="T21" fmla="*/ 0 h 2050"/>
              <a:gd name="T22" fmla="*/ 0 w 1953"/>
              <a:gd name="T23" fmla="*/ 0 h 2050"/>
              <a:gd name="T24" fmla="*/ 0 w 1953"/>
              <a:gd name="T25" fmla="*/ 0 h 2050"/>
              <a:gd name="T26" fmla="*/ 0 w 1953"/>
              <a:gd name="T27" fmla="*/ 0 h 2050"/>
              <a:gd name="T28" fmla="*/ 0 w 1953"/>
              <a:gd name="T29" fmla="*/ 0 h 2050"/>
              <a:gd name="T30" fmla="*/ 0 w 1953"/>
              <a:gd name="T31" fmla="*/ 0 h 2050"/>
              <a:gd name="T32" fmla="*/ 0 w 1953"/>
              <a:gd name="T33" fmla="*/ 0 h 2050"/>
              <a:gd name="T34" fmla="*/ 0 w 1953"/>
              <a:gd name="T35" fmla="*/ 0 h 2050"/>
              <a:gd name="T36" fmla="*/ 0 w 1953"/>
              <a:gd name="T37" fmla="*/ 0 h 2050"/>
              <a:gd name="T38" fmla="*/ 0 w 1953"/>
              <a:gd name="T39" fmla="*/ 0 h 2050"/>
              <a:gd name="T40" fmla="*/ 0 w 1953"/>
              <a:gd name="T41" fmla="*/ 0 h 2050"/>
              <a:gd name="T42" fmla="*/ 0 w 1953"/>
              <a:gd name="T43" fmla="*/ 0 h 2050"/>
              <a:gd name="T44" fmla="*/ 0 w 1953"/>
              <a:gd name="T45" fmla="*/ 0 h 2050"/>
              <a:gd name="T46" fmla="*/ 0 w 1953"/>
              <a:gd name="T47" fmla="*/ 0 h 2050"/>
              <a:gd name="T48" fmla="*/ 0 w 1953"/>
              <a:gd name="T49" fmla="*/ 0 h 2050"/>
              <a:gd name="T50" fmla="*/ 0 w 1953"/>
              <a:gd name="T51" fmla="*/ 0 h 2050"/>
              <a:gd name="T52" fmla="*/ 0 w 1953"/>
              <a:gd name="T53" fmla="*/ 0 h 2050"/>
              <a:gd name="T54" fmla="*/ 0 w 1953"/>
              <a:gd name="T55" fmla="*/ 0 h 2050"/>
              <a:gd name="T56" fmla="*/ 0 w 1953"/>
              <a:gd name="T57" fmla="*/ 0 h 2050"/>
              <a:gd name="T58" fmla="*/ 0 w 1953"/>
              <a:gd name="T59" fmla="*/ 0 h 2050"/>
              <a:gd name="T60" fmla="*/ 0 w 1953"/>
              <a:gd name="T61" fmla="*/ 0 h 2050"/>
              <a:gd name="T62" fmla="*/ 0 w 1953"/>
              <a:gd name="T63" fmla="*/ 0 h 2050"/>
              <a:gd name="T64" fmla="*/ 0 w 1953"/>
              <a:gd name="T65" fmla="*/ 0 h 2050"/>
              <a:gd name="T66" fmla="*/ 0 w 1953"/>
              <a:gd name="T67" fmla="*/ 0 h 2050"/>
              <a:gd name="T68" fmla="*/ 0 w 1953"/>
              <a:gd name="T69" fmla="*/ 0 h 2050"/>
              <a:gd name="T70" fmla="*/ 0 w 1953"/>
              <a:gd name="T71" fmla="*/ 0 h 2050"/>
              <a:gd name="T72" fmla="*/ 0 w 1953"/>
              <a:gd name="T73" fmla="*/ 0 h 2050"/>
              <a:gd name="T74" fmla="*/ 0 w 1953"/>
              <a:gd name="T75" fmla="*/ 0 h 2050"/>
              <a:gd name="T76" fmla="*/ 0 w 1953"/>
              <a:gd name="T77" fmla="*/ 0 h 2050"/>
              <a:gd name="T78" fmla="*/ 0 w 1953"/>
              <a:gd name="T79" fmla="*/ 0 h 2050"/>
              <a:gd name="T80" fmla="*/ 0 w 1953"/>
              <a:gd name="T81" fmla="*/ 0 h 2050"/>
              <a:gd name="T82" fmla="*/ 0 w 1953"/>
              <a:gd name="T83" fmla="*/ 0 h 2050"/>
              <a:gd name="T84" fmla="*/ 0 w 1953"/>
              <a:gd name="T85" fmla="*/ 0 h 2050"/>
              <a:gd name="T86" fmla="*/ 0 w 1953"/>
              <a:gd name="T87" fmla="*/ 0 h 2050"/>
              <a:gd name="T88" fmla="*/ 0 w 1953"/>
              <a:gd name="T89" fmla="*/ 0 h 2050"/>
              <a:gd name="T90" fmla="*/ 0 w 1953"/>
              <a:gd name="T91" fmla="*/ 0 h 2050"/>
              <a:gd name="T92" fmla="*/ 0 w 1953"/>
              <a:gd name="T93" fmla="*/ 0 h 2050"/>
              <a:gd name="T94" fmla="*/ 0 w 1953"/>
              <a:gd name="T95" fmla="*/ 0 h 2050"/>
              <a:gd name="T96" fmla="*/ 0 w 1953"/>
              <a:gd name="T97" fmla="*/ 0 h 2050"/>
              <a:gd name="T98" fmla="*/ 0 w 1953"/>
              <a:gd name="T99" fmla="*/ 0 h 2050"/>
              <a:gd name="T100" fmla="*/ 0 w 1953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3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9" y="1192"/>
                </a:lnTo>
                <a:lnTo>
                  <a:pt x="16" y="1245"/>
                </a:lnTo>
                <a:lnTo>
                  <a:pt x="25" y="1296"/>
                </a:lnTo>
                <a:lnTo>
                  <a:pt x="35" y="1347"/>
                </a:lnTo>
                <a:lnTo>
                  <a:pt x="48" y="1396"/>
                </a:lnTo>
                <a:lnTo>
                  <a:pt x="62" y="1443"/>
                </a:lnTo>
                <a:lnTo>
                  <a:pt x="79" y="1489"/>
                </a:lnTo>
                <a:lnTo>
                  <a:pt x="97" y="1534"/>
                </a:lnTo>
                <a:lnTo>
                  <a:pt x="117" y="1576"/>
                </a:lnTo>
                <a:lnTo>
                  <a:pt x="140" y="1618"/>
                </a:lnTo>
                <a:lnTo>
                  <a:pt x="164" y="1658"/>
                </a:lnTo>
                <a:lnTo>
                  <a:pt x="190" y="1697"/>
                </a:lnTo>
                <a:lnTo>
                  <a:pt x="218" y="1732"/>
                </a:lnTo>
                <a:lnTo>
                  <a:pt x="247" y="1767"/>
                </a:lnTo>
                <a:lnTo>
                  <a:pt x="279" y="1800"/>
                </a:lnTo>
                <a:lnTo>
                  <a:pt x="313" y="1831"/>
                </a:lnTo>
                <a:lnTo>
                  <a:pt x="348" y="1860"/>
                </a:lnTo>
                <a:lnTo>
                  <a:pt x="385" y="1887"/>
                </a:lnTo>
                <a:lnTo>
                  <a:pt x="424" y="1912"/>
                </a:lnTo>
                <a:lnTo>
                  <a:pt x="465" y="1935"/>
                </a:lnTo>
                <a:lnTo>
                  <a:pt x="508" y="1957"/>
                </a:lnTo>
                <a:lnTo>
                  <a:pt x="553" y="1975"/>
                </a:lnTo>
                <a:lnTo>
                  <a:pt x="599" y="1992"/>
                </a:lnTo>
                <a:lnTo>
                  <a:pt x="648" y="2007"/>
                </a:lnTo>
                <a:lnTo>
                  <a:pt x="698" y="2020"/>
                </a:lnTo>
                <a:lnTo>
                  <a:pt x="750" y="2031"/>
                </a:lnTo>
                <a:lnTo>
                  <a:pt x="804" y="2039"/>
                </a:lnTo>
                <a:lnTo>
                  <a:pt x="860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1" y="2039"/>
                </a:lnTo>
                <a:lnTo>
                  <a:pt x="1205" y="2031"/>
                </a:lnTo>
                <a:lnTo>
                  <a:pt x="1258" y="2020"/>
                </a:lnTo>
                <a:lnTo>
                  <a:pt x="1308" y="2007"/>
                </a:lnTo>
                <a:lnTo>
                  <a:pt x="1357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2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4" y="1831"/>
                </a:lnTo>
                <a:lnTo>
                  <a:pt x="1677" y="1800"/>
                </a:lnTo>
                <a:lnTo>
                  <a:pt x="1709" y="1767"/>
                </a:lnTo>
                <a:lnTo>
                  <a:pt x="1738" y="1732"/>
                </a:lnTo>
                <a:lnTo>
                  <a:pt x="1766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2" y="1443"/>
                </a:lnTo>
                <a:lnTo>
                  <a:pt x="1906" y="1396"/>
                </a:lnTo>
                <a:lnTo>
                  <a:pt x="1919" y="1347"/>
                </a:lnTo>
                <a:lnTo>
                  <a:pt x="1929" y="1296"/>
                </a:lnTo>
                <a:lnTo>
                  <a:pt x="1938" y="1245"/>
                </a:lnTo>
                <a:lnTo>
                  <a:pt x="1944" y="1192"/>
                </a:lnTo>
                <a:lnTo>
                  <a:pt x="1949" y="1137"/>
                </a:lnTo>
                <a:lnTo>
                  <a:pt x="1952" y="1081"/>
                </a:lnTo>
                <a:lnTo>
                  <a:pt x="1953" y="1024"/>
                </a:lnTo>
                <a:lnTo>
                  <a:pt x="1952" y="968"/>
                </a:lnTo>
                <a:lnTo>
                  <a:pt x="1949" y="913"/>
                </a:lnTo>
                <a:lnTo>
                  <a:pt x="1944" y="857"/>
                </a:lnTo>
                <a:lnTo>
                  <a:pt x="1938" y="804"/>
                </a:lnTo>
                <a:lnTo>
                  <a:pt x="1929" y="753"/>
                </a:lnTo>
                <a:lnTo>
                  <a:pt x="1919" y="702"/>
                </a:lnTo>
                <a:lnTo>
                  <a:pt x="1906" y="654"/>
                </a:lnTo>
                <a:lnTo>
                  <a:pt x="1892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6" y="354"/>
                </a:lnTo>
                <a:lnTo>
                  <a:pt x="1738" y="317"/>
                </a:lnTo>
                <a:lnTo>
                  <a:pt x="1709" y="283"/>
                </a:lnTo>
                <a:lnTo>
                  <a:pt x="1677" y="250"/>
                </a:lnTo>
                <a:lnTo>
                  <a:pt x="1644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2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7" y="57"/>
                </a:lnTo>
                <a:lnTo>
                  <a:pt x="1308" y="42"/>
                </a:lnTo>
                <a:lnTo>
                  <a:pt x="1258" y="30"/>
                </a:lnTo>
                <a:lnTo>
                  <a:pt x="1205" y="19"/>
                </a:lnTo>
                <a:lnTo>
                  <a:pt x="1151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60" y="5"/>
                </a:lnTo>
                <a:lnTo>
                  <a:pt x="804" y="11"/>
                </a:lnTo>
                <a:lnTo>
                  <a:pt x="750" y="19"/>
                </a:lnTo>
                <a:lnTo>
                  <a:pt x="698" y="30"/>
                </a:lnTo>
                <a:lnTo>
                  <a:pt x="648" y="42"/>
                </a:lnTo>
                <a:lnTo>
                  <a:pt x="599" y="57"/>
                </a:lnTo>
                <a:lnTo>
                  <a:pt x="553" y="73"/>
                </a:lnTo>
                <a:lnTo>
                  <a:pt x="508" y="93"/>
                </a:lnTo>
                <a:lnTo>
                  <a:pt x="465" y="115"/>
                </a:lnTo>
                <a:lnTo>
                  <a:pt x="424" y="137"/>
                </a:lnTo>
                <a:lnTo>
                  <a:pt x="385" y="163"/>
                </a:lnTo>
                <a:lnTo>
                  <a:pt x="348" y="190"/>
                </a:lnTo>
                <a:lnTo>
                  <a:pt x="313" y="219"/>
                </a:lnTo>
                <a:lnTo>
                  <a:pt x="279" y="250"/>
                </a:lnTo>
                <a:lnTo>
                  <a:pt x="247" y="283"/>
                </a:lnTo>
                <a:lnTo>
                  <a:pt x="218" y="317"/>
                </a:lnTo>
                <a:lnTo>
                  <a:pt x="190" y="354"/>
                </a:lnTo>
                <a:lnTo>
                  <a:pt x="164" y="391"/>
                </a:lnTo>
                <a:lnTo>
                  <a:pt x="140" y="431"/>
                </a:lnTo>
                <a:lnTo>
                  <a:pt x="117" y="472"/>
                </a:lnTo>
                <a:lnTo>
                  <a:pt x="97" y="516"/>
                </a:lnTo>
                <a:lnTo>
                  <a:pt x="79" y="559"/>
                </a:lnTo>
                <a:lnTo>
                  <a:pt x="62" y="605"/>
                </a:lnTo>
                <a:lnTo>
                  <a:pt x="48" y="654"/>
                </a:lnTo>
                <a:lnTo>
                  <a:pt x="35" y="702"/>
                </a:lnTo>
                <a:lnTo>
                  <a:pt x="25" y="753"/>
                </a:lnTo>
                <a:lnTo>
                  <a:pt x="16" y="804"/>
                </a:lnTo>
                <a:lnTo>
                  <a:pt x="9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4" y="989"/>
                </a:lnTo>
                <a:lnTo>
                  <a:pt x="685" y="956"/>
                </a:lnTo>
                <a:lnTo>
                  <a:pt x="686" y="924"/>
                </a:lnTo>
                <a:lnTo>
                  <a:pt x="688" y="894"/>
                </a:lnTo>
                <a:lnTo>
                  <a:pt x="690" y="864"/>
                </a:lnTo>
                <a:lnTo>
                  <a:pt x="693" y="836"/>
                </a:lnTo>
                <a:lnTo>
                  <a:pt x="697" y="810"/>
                </a:lnTo>
                <a:lnTo>
                  <a:pt x="701" y="785"/>
                </a:lnTo>
                <a:lnTo>
                  <a:pt x="705" y="762"/>
                </a:lnTo>
                <a:lnTo>
                  <a:pt x="711" y="740"/>
                </a:lnTo>
                <a:lnTo>
                  <a:pt x="716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4" y="632"/>
                </a:lnTo>
                <a:lnTo>
                  <a:pt x="763" y="618"/>
                </a:lnTo>
                <a:lnTo>
                  <a:pt x="773" y="605"/>
                </a:lnTo>
                <a:lnTo>
                  <a:pt x="783" y="594"/>
                </a:lnTo>
                <a:lnTo>
                  <a:pt x="795" y="583"/>
                </a:lnTo>
                <a:lnTo>
                  <a:pt x="806" y="574"/>
                </a:lnTo>
                <a:lnTo>
                  <a:pt x="819" y="565"/>
                </a:lnTo>
                <a:lnTo>
                  <a:pt x="831" y="557"/>
                </a:lnTo>
                <a:lnTo>
                  <a:pt x="845" y="550"/>
                </a:lnTo>
                <a:lnTo>
                  <a:pt x="859" y="545"/>
                </a:lnTo>
                <a:lnTo>
                  <a:pt x="874" y="539"/>
                </a:lnTo>
                <a:lnTo>
                  <a:pt x="889" y="536"/>
                </a:lnTo>
                <a:lnTo>
                  <a:pt x="906" y="532"/>
                </a:lnTo>
                <a:lnTo>
                  <a:pt x="922" y="530"/>
                </a:lnTo>
                <a:lnTo>
                  <a:pt x="940" y="528"/>
                </a:lnTo>
                <a:lnTo>
                  <a:pt x="958" y="527"/>
                </a:lnTo>
                <a:lnTo>
                  <a:pt x="977" y="527"/>
                </a:lnTo>
                <a:lnTo>
                  <a:pt x="995" y="527"/>
                </a:lnTo>
                <a:lnTo>
                  <a:pt x="1012" y="528"/>
                </a:lnTo>
                <a:lnTo>
                  <a:pt x="1029" y="530"/>
                </a:lnTo>
                <a:lnTo>
                  <a:pt x="1045" y="532"/>
                </a:lnTo>
                <a:lnTo>
                  <a:pt x="1061" y="536"/>
                </a:lnTo>
                <a:lnTo>
                  <a:pt x="1076" y="539"/>
                </a:lnTo>
                <a:lnTo>
                  <a:pt x="1091" y="545"/>
                </a:lnTo>
                <a:lnTo>
                  <a:pt x="1105" y="550"/>
                </a:lnTo>
                <a:lnTo>
                  <a:pt x="1118" y="557"/>
                </a:lnTo>
                <a:lnTo>
                  <a:pt x="1131" y="565"/>
                </a:lnTo>
                <a:lnTo>
                  <a:pt x="1143" y="574"/>
                </a:lnTo>
                <a:lnTo>
                  <a:pt x="1155" y="583"/>
                </a:lnTo>
                <a:lnTo>
                  <a:pt x="1166" y="594"/>
                </a:lnTo>
                <a:lnTo>
                  <a:pt x="1177" y="605"/>
                </a:lnTo>
                <a:lnTo>
                  <a:pt x="1187" y="618"/>
                </a:lnTo>
                <a:lnTo>
                  <a:pt x="1196" y="632"/>
                </a:lnTo>
                <a:lnTo>
                  <a:pt x="1205" y="647"/>
                </a:lnTo>
                <a:lnTo>
                  <a:pt x="1213" y="663"/>
                </a:lnTo>
                <a:lnTo>
                  <a:pt x="1221" y="681"/>
                </a:lnTo>
                <a:lnTo>
                  <a:pt x="1228" y="698"/>
                </a:lnTo>
                <a:lnTo>
                  <a:pt x="1235" y="718"/>
                </a:lnTo>
                <a:lnTo>
                  <a:pt x="1241" y="740"/>
                </a:lnTo>
                <a:lnTo>
                  <a:pt x="1246" y="762"/>
                </a:lnTo>
                <a:lnTo>
                  <a:pt x="1251" y="785"/>
                </a:lnTo>
                <a:lnTo>
                  <a:pt x="1255" y="810"/>
                </a:lnTo>
                <a:lnTo>
                  <a:pt x="1259" y="836"/>
                </a:lnTo>
                <a:lnTo>
                  <a:pt x="1262" y="864"/>
                </a:lnTo>
                <a:lnTo>
                  <a:pt x="1265" y="894"/>
                </a:lnTo>
                <a:lnTo>
                  <a:pt x="1267" y="924"/>
                </a:lnTo>
                <a:lnTo>
                  <a:pt x="1268" y="956"/>
                </a:lnTo>
                <a:lnTo>
                  <a:pt x="1269" y="989"/>
                </a:lnTo>
                <a:lnTo>
                  <a:pt x="1270" y="1024"/>
                </a:lnTo>
                <a:lnTo>
                  <a:pt x="1269" y="1060"/>
                </a:lnTo>
                <a:lnTo>
                  <a:pt x="1268" y="1094"/>
                </a:lnTo>
                <a:lnTo>
                  <a:pt x="1267" y="1126"/>
                </a:lnTo>
                <a:lnTo>
                  <a:pt x="1265" y="1156"/>
                </a:lnTo>
                <a:lnTo>
                  <a:pt x="1262" y="1186"/>
                </a:lnTo>
                <a:lnTo>
                  <a:pt x="1259" y="1214"/>
                </a:lnTo>
                <a:lnTo>
                  <a:pt x="1255" y="1240"/>
                </a:lnTo>
                <a:lnTo>
                  <a:pt x="1251" y="1266"/>
                </a:lnTo>
                <a:lnTo>
                  <a:pt x="1246" y="1289"/>
                </a:lnTo>
                <a:lnTo>
                  <a:pt x="1241" y="1312"/>
                </a:lnTo>
                <a:lnTo>
                  <a:pt x="1235" y="1334"/>
                </a:lnTo>
                <a:lnTo>
                  <a:pt x="1228" y="1354"/>
                </a:lnTo>
                <a:lnTo>
                  <a:pt x="1221" y="1373"/>
                </a:lnTo>
                <a:lnTo>
                  <a:pt x="1213" y="1390"/>
                </a:lnTo>
                <a:lnTo>
                  <a:pt x="1205" y="1407"/>
                </a:lnTo>
                <a:lnTo>
                  <a:pt x="1196" y="1422"/>
                </a:lnTo>
                <a:lnTo>
                  <a:pt x="1187" y="1436"/>
                </a:lnTo>
                <a:lnTo>
                  <a:pt x="1177" y="1449"/>
                </a:lnTo>
                <a:lnTo>
                  <a:pt x="1166" y="1461"/>
                </a:lnTo>
                <a:lnTo>
                  <a:pt x="1155" y="1473"/>
                </a:lnTo>
                <a:lnTo>
                  <a:pt x="1143" y="1482"/>
                </a:lnTo>
                <a:lnTo>
                  <a:pt x="1131" y="1492"/>
                </a:lnTo>
                <a:lnTo>
                  <a:pt x="1118" y="1500"/>
                </a:lnTo>
                <a:lnTo>
                  <a:pt x="1105" y="1507"/>
                </a:lnTo>
                <a:lnTo>
                  <a:pt x="1091" y="1513"/>
                </a:lnTo>
                <a:lnTo>
                  <a:pt x="1076" y="1518"/>
                </a:lnTo>
                <a:lnTo>
                  <a:pt x="1061" y="1522"/>
                </a:lnTo>
                <a:lnTo>
                  <a:pt x="1045" y="1526"/>
                </a:lnTo>
                <a:lnTo>
                  <a:pt x="1029" y="1529"/>
                </a:lnTo>
                <a:lnTo>
                  <a:pt x="1012" y="1531"/>
                </a:lnTo>
                <a:lnTo>
                  <a:pt x="995" y="1532"/>
                </a:lnTo>
                <a:lnTo>
                  <a:pt x="977" y="1532"/>
                </a:lnTo>
                <a:lnTo>
                  <a:pt x="958" y="1532"/>
                </a:lnTo>
                <a:lnTo>
                  <a:pt x="940" y="1531"/>
                </a:lnTo>
                <a:lnTo>
                  <a:pt x="922" y="1529"/>
                </a:lnTo>
                <a:lnTo>
                  <a:pt x="906" y="1526"/>
                </a:lnTo>
                <a:lnTo>
                  <a:pt x="889" y="1522"/>
                </a:lnTo>
                <a:lnTo>
                  <a:pt x="874" y="1518"/>
                </a:lnTo>
                <a:lnTo>
                  <a:pt x="859" y="1513"/>
                </a:lnTo>
                <a:lnTo>
                  <a:pt x="845" y="1507"/>
                </a:lnTo>
                <a:lnTo>
                  <a:pt x="831" y="1500"/>
                </a:lnTo>
                <a:lnTo>
                  <a:pt x="819" y="1492"/>
                </a:lnTo>
                <a:lnTo>
                  <a:pt x="806" y="1482"/>
                </a:lnTo>
                <a:lnTo>
                  <a:pt x="795" y="1473"/>
                </a:lnTo>
                <a:lnTo>
                  <a:pt x="783" y="1461"/>
                </a:lnTo>
                <a:lnTo>
                  <a:pt x="773" y="1449"/>
                </a:lnTo>
                <a:lnTo>
                  <a:pt x="763" y="1436"/>
                </a:lnTo>
                <a:lnTo>
                  <a:pt x="754" y="1422"/>
                </a:lnTo>
                <a:lnTo>
                  <a:pt x="745" y="1407"/>
                </a:lnTo>
                <a:lnTo>
                  <a:pt x="737" y="1390"/>
                </a:lnTo>
                <a:lnTo>
                  <a:pt x="730" y="1373"/>
                </a:lnTo>
                <a:lnTo>
                  <a:pt x="723" y="1354"/>
                </a:lnTo>
                <a:lnTo>
                  <a:pt x="716" y="1334"/>
                </a:lnTo>
                <a:lnTo>
                  <a:pt x="711" y="1312"/>
                </a:lnTo>
                <a:lnTo>
                  <a:pt x="705" y="1289"/>
                </a:lnTo>
                <a:lnTo>
                  <a:pt x="701" y="1266"/>
                </a:lnTo>
                <a:lnTo>
                  <a:pt x="697" y="1240"/>
                </a:lnTo>
                <a:lnTo>
                  <a:pt x="693" y="1214"/>
                </a:lnTo>
                <a:lnTo>
                  <a:pt x="690" y="1186"/>
                </a:lnTo>
                <a:lnTo>
                  <a:pt x="688" y="1156"/>
                </a:lnTo>
                <a:lnTo>
                  <a:pt x="686" y="1126"/>
                </a:lnTo>
                <a:lnTo>
                  <a:pt x="685" y="1094"/>
                </a:lnTo>
                <a:lnTo>
                  <a:pt x="684" y="1060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1" name="Freeform 3"/>
          <xdr:cNvSpPr>
            <a:spLocks/>
          </xdr:cNvSpPr>
        </xdr:nvSpPr>
        <xdr:spPr bwMode="auto">
          <a:xfrm>
            <a:off x="3956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1" y="973"/>
                </a:lnTo>
                <a:lnTo>
                  <a:pt x="963" y="973"/>
                </a:lnTo>
                <a:lnTo>
                  <a:pt x="934" y="970"/>
                </a:lnTo>
                <a:lnTo>
                  <a:pt x="907" y="969"/>
                </a:lnTo>
                <a:lnTo>
                  <a:pt x="879" y="966"/>
                </a:lnTo>
                <a:lnTo>
                  <a:pt x="853" y="963"/>
                </a:lnTo>
                <a:lnTo>
                  <a:pt x="826" y="960"/>
                </a:lnTo>
                <a:lnTo>
                  <a:pt x="800" y="955"/>
                </a:lnTo>
                <a:lnTo>
                  <a:pt x="775" y="950"/>
                </a:lnTo>
                <a:lnTo>
                  <a:pt x="750" y="944"/>
                </a:lnTo>
                <a:lnTo>
                  <a:pt x="726" y="940"/>
                </a:lnTo>
                <a:lnTo>
                  <a:pt x="702" y="933"/>
                </a:lnTo>
                <a:lnTo>
                  <a:pt x="678" y="926"/>
                </a:lnTo>
                <a:lnTo>
                  <a:pt x="655" y="919"/>
                </a:lnTo>
                <a:lnTo>
                  <a:pt x="633" y="910"/>
                </a:lnTo>
                <a:lnTo>
                  <a:pt x="611" y="902"/>
                </a:lnTo>
                <a:lnTo>
                  <a:pt x="589" y="894"/>
                </a:lnTo>
                <a:lnTo>
                  <a:pt x="568" y="884"/>
                </a:lnTo>
                <a:lnTo>
                  <a:pt x="548" y="874"/>
                </a:lnTo>
                <a:lnTo>
                  <a:pt x="527" y="863"/>
                </a:lnTo>
                <a:lnTo>
                  <a:pt x="508" y="853"/>
                </a:lnTo>
                <a:lnTo>
                  <a:pt x="488" y="842"/>
                </a:lnTo>
                <a:lnTo>
                  <a:pt x="470" y="830"/>
                </a:lnTo>
                <a:lnTo>
                  <a:pt x="451" y="817"/>
                </a:lnTo>
                <a:lnTo>
                  <a:pt x="433" y="806"/>
                </a:lnTo>
                <a:lnTo>
                  <a:pt x="416" y="793"/>
                </a:lnTo>
                <a:lnTo>
                  <a:pt x="399" y="778"/>
                </a:lnTo>
                <a:lnTo>
                  <a:pt x="383" y="764"/>
                </a:lnTo>
                <a:lnTo>
                  <a:pt x="367" y="750"/>
                </a:lnTo>
                <a:lnTo>
                  <a:pt x="351" y="736"/>
                </a:lnTo>
                <a:lnTo>
                  <a:pt x="336" y="721"/>
                </a:lnTo>
                <a:lnTo>
                  <a:pt x="321" y="704"/>
                </a:lnTo>
                <a:lnTo>
                  <a:pt x="307" y="689"/>
                </a:lnTo>
                <a:lnTo>
                  <a:pt x="293" y="673"/>
                </a:lnTo>
                <a:lnTo>
                  <a:pt x="280" y="656"/>
                </a:lnTo>
                <a:lnTo>
                  <a:pt x="267" y="638"/>
                </a:lnTo>
                <a:lnTo>
                  <a:pt x="255" y="621"/>
                </a:lnTo>
                <a:lnTo>
                  <a:pt x="243" y="603"/>
                </a:lnTo>
                <a:lnTo>
                  <a:pt x="231" y="584"/>
                </a:lnTo>
                <a:lnTo>
                  <a:pt x="220" y="565"/>
                </a:lnTo>
                <a:lnTo>
                  <a:pt x="210" y="547"/>
                </a:lnTo>
                <a:lnTo>
                  <a:pt x="199" y="527"/>
                </a:lnTo>
                <a:lnTo>
                  <a:pt x="190" y="507"/>
                </a:lnTo>
                <a:lnTo>
                  <a:pt x="180" y="485"/>
                </a:lnTo>
                <a:lnTo>
                  <a:pt x="171" y="465"/>
                </a:lnTo>
                <a:lnTo>
                  <a:pt x="163" y="444"/>
                </a:lnTo>
                <a:lnTo>
                  <a:pt x="155" y="423"/>
                </a:lnTo>
                <a:lnTo>
                  <a:pt x="147" y="401"/>
                </a:lnTo>
                <a:lnTo>
                  <a:pt x="140" y="378"/>
                </a:lnTo>
                <a:lnTo>
                  <a:pt x="134" y="356"/>
                </a:lnTo>
                <a:lnTo>
                  <a:pt x="128" y="332"/>
                </a:lnTo>
                <a:lnTo>
                  <a:pt x="122" y="309"/>
                </a:lnTo>
                <a:lnTo>
                  <a:pt x="116" y="285"/>
                </a:lnTo>
                <a:lnTo>
                  <a:pt x="112" y="262"/>
                </a:lnTo>
                <a:lnTo>
                  <a:pt x="107" y="237"/>
                </a:lnTo>
                <a:lnTo>
                  <a:pt x="103" y="211"/>
                </a:lnTo>
                <a:lnTo>
                  <a:pt x="100" y="186"/>
                </a:lnTo>
                <a:lnTo>
                  <a:pt x="97" y="161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9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6"/>
                </a:lnTo>
                <a:lnTo>
                  <a:pt x="9" y="175"/>
                </a:lnTo>
                <a:lnTo>
                  <a:pt x="12" y="202"/>
                </a:lnTo>
                <a:lnTo>
                  <a:pt x="16" y="230"/>
                </a:lnTo>
                <a:lnTo>
                  <a:pt x="21" y="257"/>
                </a:lnTo>
                <a:lnTo>
                  <a:pt x="26" y="284"/>
                </a:lnTo>
                <a:lnTo>
                  <a:pt x="31" y="310"/>
                </a:lnTo>
                <a:lnTo>
                  <a:pt x="37" y="336"/>
                </a:lnTo>
                <a:lnTo>
                  <a:pt x="43" y="363"/>
                </a:lnTo>
                <a:lnTo>
                  <a:pt x="50" y="388"/>
                </a:lnTo>
                <a:lnTo>
                  <a:pt x="57" y="414"/>
                </a:lnTo>
                <a:lnTo>
                  <a:pt x="65" y="438"/>
                </a:lnTo>
                <a:lnTo>
                  <a:pt x="74" y="463"/>
                </a:lnTo>
                <a:lnTo>
                  <a:pt x="83" y="487"/>
                </a:lnTo>
                <a:lnTo>
                  <a:pt x="92" y="510"/>
                </a:lnTo>
                <a:lnTo>
                  <a:pt x="102" y="534"/>
                </a:lnTo>
                <a:lnTo>
                  <a:pt x="113" y="557"/>
                </a:lnTo>
                <a:lnTo>
                  <a:pt x="123" y="580"/>
                </a:lnTo>
                <a:lnTo>
                  <a:pt x="135" y="602"/>
                </a:lnTo>
                <a:lnTo>
                  <a:pt x="147" y="623"/>
                </a:lnTo>
                <a:lnTo>
                  <a:pt x="160" y="644"/>
                </a:lnTo>
                <a:lnTo>
                  <a:pt x="172" y="665"/>
                </a:lnTo>
                <a:lnTo>
                  <a:pt x="186" y="685"/>
                </a:lnTo>
                <a:lnTo>
                  <a:pt x="200" y="705"/>
                </a:lnTo>
                <a:lnTo>
                  <a:pt x="215" y="725"/>
                </a:lnTo>
                <a:lnTo>
                  <a:pt x="230" y="744"/>
                </a:lnTo>
                <a:lnTo>
                  <a:pt x="245" y="763"/>
                </a:lnTo>
                <a:lnTo>
                  <a:pt x="261" y="781"/>
                </a:lnTo>
                <a:lnTo>
                  <a:pt x="278" y="798"/>
                </a:lnTo>
                <a:lnTo>
                  <a:pt x="295" y="815"/>
                </a:lnTo>
                <a:lnTo>
                  <a:pt x="312" y="833"/>
                </a:lnTo>
                <a:lnTo>
                  <a:pt x="330" y="848"/>
                </a:lnTo>
                <a:lnTo>
                  <a:pt x="349" y="864"/>
                </a:lnTo>
                <a:lnTo>
                  <a:pt x="368" y="879"/>
                </a:lnTo>
                <a:lnTo>
                  <a:pt x="387" y="894"/>
                </a:lnTo>
                <a:lnTo>
                  <a:pt x="407" y="908"/>
                </a:lnTo>
                <a:lnTo>
                  <a:pt x="427" y="921"/>
                </a:lnTo>
                <a:lnTo>
                  <a:pt x="448" y="934"/>
                </a:lnTo>
                <a:lnTo>
                  <a:pt x="470" y="947"/>
                </a:lnTo>
                <a:lnTo>
                  <a:pt x="491" y="959"/>
                </a:lnTo>
                <a:lnTo>
                  <a:pt x="513" y="970"/>
                </a:lnTo>
                <a:lnTo>
                  <a:pt x="536" y="981"/>
                </a:lnTo>
                <a:lnTo>
                  <a:pt x="559" y="990"/>
                </a:lnTo>
                <a:lnTo>
                  <a:pt x="583" y="1001"/>
                </a:lnTo>
                <a:lnTo>
                  <a:pt x="607" y="1009"/>
                </a:lnTo>
                <a:lnTo>
                  <a:pt x="631" y="1019"/>
                </a:lnTo>
                <a:lnTo>
                  <a:pt x="656" y="1027"/>
                </a:lnTo>
                <a:lnTo>
                  <a:pt x="682" y="1034"/>
                </a:lnTo>
                <a:lnTo>
                  <a:pt x="708" y="1041"/>
                </a:lnTo>
                <a:lnTo>
                  <a:pt x="734" y="1047"/>
                </a:lnTo>
                <a:lnTo>
                  <a:pt x="761" y="1053"/>
                </a:lnTo>
                <a:lnTo>
                  <a:pt x="788" y="1057"/>
                </a:lnTo>
                <a:lnTo>
                  <a:pt x="815" y="1062"/>
                </a:lnTo>
                <a:lnTo>
                  <a:pt x="843" y="1066"/>
                </a:lnTo>
                <a:lnTo>
                  <a:pt x="872" y="1069"/>
                </a:lnTo>
                <a:lnTo>
                  <a:pt x="901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6" y="1077"/>
                </a:lnTo>
                <a:lnTo>
                  <a:pt x="1031" y="1076"/>
                </a:lnTo>
                <a:lnTo>
                  <a:pt x="1036" y="1075"/>
                </a:lnTo>
                <a:lnTo>
                  <a:pt x="1040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2" y="1044"/>
                </a:lnTo>
                <a:lnTo>
                  <a:pt x="1064" y="1035"/>
                </a:lnTo>
                <a:lnTo>
                  <a:pt x="1065" y="1026"/>
                </a:lnTo>
                <a:lnTo>
                  <a:pt x="1064" y="1015"/>
                </a:lnTo>
                <a:lnTo>
                  <a:pt x="1062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0" y="977"/>
                </a:lnTo>
                <a:lnTo>
                  <a:pt x="1036" y="976"/>
                </a:lnTo>
                <a:lnTo>
                  <a:pt x="1031" y="974"/>
                </a:lnTo>
                <a:lnTo>
                  <a:pt x="1026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2" name="Freeform 4"/>
          <xdr:cNvSpPr>
            <a:spLocks/>
          </xdr:cNvSpPr>
        </xdr:nvSpPr>
        <xdr:spPr bwMode="auto">
          <a:xfrm>
            <a:off x="4160" y="621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1"/>
                </a:moveTo>
                <a:lnTo>
                  <a:pt x="932" y="51"/>
                </a:lnTo>
                <a:lnTo>
                  <a:pt x="931" y="107"/>
                </a:lnTo>
                <a:lnTo>
                  <a:pt x="928" y="160"/>
                </a:lnTo>
                <a:lnTo>
                  <a:pt x="924" y="213"/>
                </a:lnTo>
                <a:lnTo>
                  <a:pt x="917" y="263"/>
                </a:lnTo>
                <a:lnTo>
                  <a:pt x="913" y="288"/>
                </a:lnTo>
                <a:lnTo>
                  <a:pt x="909" y="313"/>
                </a:lnTo>
                <a:lnTo>
                  <a:pt x="904" y="336"/>
                </a:lnTo>
                <a:lnTo>
                  <a:pt x="899" y="360"/>
                </a:lnTo>
                <a:lnTo>
                  <a:pt x="893" y="383"/>
                </a:lnTo>
                <a:lnTo>
                  <a:pt x="887" y="407"/>
                </a:lnTo>
                <a:lnTo>
                  <a:pt x="881" y="429"/>
                </a:lnTo>
                <a:lnTo>
                  <a:pt x="874" y="452"/>
                </a:lnTo>
                <a:lnTo>
                  <a:pt x="866" y="474"/>
                </a:lnTo>
                <a:lnTo>
                  <a:pt x="859" y="495"/>
                </a:lnTo>
                <a:lnTo>
                  <a:pt x="850" y="516"/>
                </a:lnTo>
                <a:lnTo>
                  <a:pt x="841" y="538"/>
                </a:lnTo>
                <a:lnTo>
                  <a:pt x="832" y="558"/>
                </a:lnTo>
                <a:lnTo>
                  <a:pt x="822" y="578"/>
                </a:lnTo>
                <a:lnTo>
                  <a:pt x="812" y="598"/>
                </a:lnTo>
                <a:lnTo>
                  <a:pt x="802" y="616"/>
                </a:lnTo>
                <a:lnTo>
                  <a:pt x="791" y="635"/>
                </a:lnTo>
                <a:lnTo>
                  <a:pt x="780" y="654"/>
                </a:lnTo>
                <a:lnTo>
                  <a:pt x="768" y="672"/>
                </a:lnTo>
                <a:lnTo>
                  <a:pt x="755" y="689"/>
                </a:lnTo>
                <a:lnTo>
                  <a:pt x="743" y="707"/>
                </a:lnTo>
                <a:lnTo>
                  <a:pt x="729" y="724"/>
                </a:lnTo>
                <a:lnTo>
                  <a:pt x="716" y="740"/>
                </a:lnTo>
                <a:lnTo>
                  <a:pt x="702" y="755"/>
                </a:lnTo>
                <a:lnTo>
                  <a:pt x="687" y="772"/>
                </a:lnTo>
                <a:lnTo>
                  <a:pt x="672" y="787"/>
                </a:lnTo>
                <a:lnTo>
                  <a:pt x="657" y="801"/>
                </a:lnTo>
                <a:lnTo>
                  <a:pt x="641" y="815"/>
                </a:lnTo>
                <a:lnTo>
                  <a:pt x="624" y="829"/>
                </a:lnTo>
                <a:lnTo>
                  <a:pt x="608" y="844"/>
                </a:lnTo>
                <a:lnTo>
                  <a:pt x="590" y="857"/>
                </a:lnTo>
                <a:lnTo>
                  <a:pt x="572" y="868"/>
                </a:lnTo>
                <a:lnTo>
                  <a:pt x="554" y="881"/>
                </a:lnTo>
                <a:lnTo>
                  <a:pt x="535" y="893"/>
                </a:lnTo>
                <a:lnTo>
                  <a:pt x="516" y="904"/>
                </a:lnTo>
                <a:lnTo>
                  <a:pt x="497" y="914"/>
                </a:lnTo>
                <a:lnTo>
                  <a:pt x="476" y="925"/>
                </a:lnTo>
                <a:lnTo>
                  <a:pt x="456" y="935"/>
                </a:lnTo>
                <a:lnTo>
                  <a:pt x="434" y="945"/>
                </a:lnTo>
                <a:lnTo>
                  <a:pt x="413" y="953"/>
                </a:lnTo>
                <a:lnTo>
                  <a:pt x="391" y="961"/>
                </a:lnTo>
                <a:lnTo>
                  <a:pt x="368" y="970"/>
                </a:lnTo>
                <a:lnTo>
                  <a:pt x="345" y="977"/>
                </a:lnTo>
                <a:lnTo>
                  <a:pt x="321" y="984"/>
                </a:lnTo>
                <a:lnTo>
                  <a:pt x="297" y="991"/>
                </a:lnTo>
                <a:lnTo>
                  <a:pt x="273" y="995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69" y="1014"/>
                </a:lnTo>
                <a:lnTo>
                  <a:pt x="142" y="1017"/>
                </a:lnTo>
                <a:lnTo>
                  <a:pt x="115" y="1020"/>
                </a:lnTo>
                <a:lnTo>
                  <a:pt x="87" y="1021"/>
                </a:lnTo>
                <a:lnTo>
                  <a:pt x="58" y="1024"/>
                </a:lnTo>
                <a:lnTo>
                  <a:pt x="29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5"/>
                </a:lnTo>
                <a:lnTo>
                  <a:pt x="121" y="1124"/>
                </a:lnTo>
                <a:lnTo>
                  <a:pt x="150" y="1120"/>
                </a:lnTo>
                <a:lnTo>
                  <a:pt x="179" y="1117"/>
                </a:lnTo>
                <a:lnTo>
                  <a:pt x="207" y="1113"/>
                </a:lnTo>
                <a:lnTo>
                  <a:pt x="235" y="1108"/>
                </a:lnTo>
                <a:lnTo>
                  <a:pt x="262" y="1104"/>
                </a:lnTo>
                <a:lnTo>
                  <a:pt x="289" y="1098"/>
                </a:lnTo>
                <a:lnTo>
                  <a:pt x="316" y="1092"/>
                </a:lnTo>
                <a:lnTo>
                  <a:pt x="341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4" y="1041"/>
                </a:lnTo>
                <a:lnTo>
                  <a:pt x="488" y="1032"/>
                </a:lnTo>
                <a:lnTo>
                  <a:pt x="510" y="1021"/>
                </a:lnTo>
                <a:lnTo>
                  <a:pt x="532" y="1010"/>
                </a:lnTo>
                <a:lnTo>
                  <a:pt x="554" y="998"/>
                </a:lnTo>
                <a:lnTo>
                  <a:pt x="576" y="985"/>
                </a:lnTo>
                <a:lnTo>
                  <a:pt x="596" y="972"/>
                </a:lnTo>
                <a:lnTo>
                  <a:pt x="617" y="959"/>
                </a:lnTo>
                <a:lnTo>
                  <a:pt x="637" y="945"/>
                </a:lnTo>
                <a:lnTo>
                  <a:pt x="656" y="930"/>
                </a:lnTo>
                <a:lnTo>
                  <a:pt x="675" y="915"/>
                </a:lnTo>
                <a:lnTo>
                  <a:pt x="693" y="899"/>
                </a:lnTo>
                <a:lnTo>
                  <a:pt x="711" y="884"/>
                </a:lnTo>
                <a:lnTo>
                  <a:pt x="729" y="866"/>
                </a:lnTo>
                <a:lnTo>
                  <a:pt x="746" y="849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6"/>
                </a:lnTo>
                <a:lnTo>
                  <a:pt x="823" y="756"/>
                </a:lnTo>
                <a:lnTo>
                  <a:pt x="837" y="736"/>
                </a:lnTo>
                <a:lnTo>
                  <a:pt x="850" y="716"/>
                </a:lnTo>
                <a:lnTo>
                  <a:pt x="863" y="695"/>
                </a:lnTo>
                <a:lnTo>
                  <a:pt x="875" y="674"/>
                </a:lnTo>
                <a:lnTo>
                  <a:pt x="887" y="652"/>
                </a:lnTo>
                <a:lnTo>
                  <a:pt x="899" y="631"/>
                </a:lnTo>
                <a:lnTo>
                  <a:pt x="909" y="608"/>
                </a:lnTo>
                <a:lnTo>
                  <a:pt x="920" y="585"/>
                </a:lnTo>
                <a:lnTo>
                  <a:pt x="930" y="561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39"/>
                </a:lnTo>
                <a:lnTo>
                  <a:pt x="978" y="413"/>
                </a:lnTo>
                <a:lnTo>
                  <a:pt x="984" y="387"/>
                </a:lnTo>
                <a:lnTo>
                  <a:pt x="990" y="361"/>
                </a:lnTo>
                <a:lnTo>
                  <a:pt x="995" y="334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4"/>
                </a:lnTo>
                <a:lnTo>
                  <a:pt x="1016" y="168"/>
                </a:lnTo>
                <a:lnTo>
                  <a:pt x="1019" y="110"/>
                </a:lnTo>
                <a:lnTo>
                  <a:pt x="1020" y="51"/>
                </a:lnTo>
                <a:lnTo>
                  <a:pt x="1020" y="46"/>
                </a:lnTo>
                <a:lnTo>
                  <a:pt x="1019" y="40"/>
                </a:lnTo>
                <a:lnTo>
                  <a:pt x="1018" y="34"/>
                </a:lnTo>
                <a:lnTo>
                  <a:pt x="1016" y="29"/>
                </a:lnTo>
                <a:lnTo>
                  <a:pt x="1012" y="20"/>
                </a:lnTo>
                <a:lnTo>
                  <a:pt x="1006" y="13"/>
                </a:lnTo>
                <a:lnTo>
                  <a:pt x="1000" y="7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7"/>
                </a:lnTo>
                <a:lnTo>
                  <a:pt x="946" y="13"/>
                </a:lnTo>
                <a:lnTo>
                  <a:pt x="940" y="20"/>
                </a:lnTo>
                <a:lnTo>
                  <a:pt x="936" y="29"/>
                </a:lnTo>
                <a:lnTo>
                  <a:pt x="934" y="34"/>
                </a:lnTo>
                <a:lnTo>
                  <a:pt x="933" y="40"/>
                </a:lnTo>
                <a:lnTo>
                  <a:pt x="932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3" name="Freeform 5"/>
          <xdr:cNvSpPr>
            <a:spLocks/>
          </xdr:cNvSpPr>
        </xdr:nvSpPr>
        <xdr:spPr bwMode="auto">
          <a:xfrm>
            <a:off x="4151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5" y="105"/>
                </a:moveTo>
                <a:lnTo>
                  <a:pt x="45" y="105"/>
                </a:lnTo>
                <a:lnTo>
                  <a:pt x="74" y="105"/>
                </a:lnTo>
                <a:lnTo>
                  <a:pt x="103" y="106"/>
                </a:lnTo>
                <a:lnTo>
                  <a:pt x="132" y="108"/>
                </a:lnTo>
                <a:lnTo>
                  <a:pt x="160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8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6" y="168"/>
                </a:lnTo>
                <a:lnTo>
                  <a:pt x="458" y="176"/>
                </a:lnTo>
                <a:lnTo>
                  <a:pt x="479" y="185"/>
                </a:lnTo>
                <a:lnTo>
                  <a:pt x="501" y="195"/>
                </a:lnTo>
                <a:lnTo>
                  <a:pt x="521" y="204"/>
                </a:lnTo>
                <a:lnTo>
                  <a:pt x="542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6" y="314"/>
                </a:lnTo>
                <a:lnTo>
                  <a:pt x="702" y="328"/>
                </a:lnTo>
                <a:lnTo>
                  <a:pt x="717" y="343"/>
                </a:lnTo>
                <a:lnTo>
                  <a:pt x="732" y="358"/>
                </a:lnTo>
                <a:lnTo>
                  <a:pt x="747" y="374"/>
                </a:lnTo>
                <a:lnTo>
                  <a:pt x="761" y="389"/>
                </a:lnTo>
                <a:lnTo>
                  <a:pt x="774" y="405"/>
                </a:lnTo>
                <a:lnTo>
                  <a:pt x="788" y="423"/>
                </a:lnTo>
                <a:lnTo>
                  <a:pt x="800" y="439"/>
                </a:lnTo>
                <a:lnTo>
                  <a:pt x="813" y="457"/>
                </a:lnTo>
                <a:lnTo>
                  <a:pt x="825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4" y="634"/>
                </a:lnTo>
                <a:lnTo>
                  <a:pt x="911" y="656"/>
                </a:lnTo>
                <a:lnTo>
                  <a:pt x="919" y="677"/>
                </a:lnTo>
                <a:lnTo>
                  <a:pt x="926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9" y="917"/>
                </a:lnTo>
                <a:lnTo>
                  <a:pt x="973" y="969"/>
                </a:lnTo>
                <a:lnTo>
                  <a:pt x="976" y="1023"/>
                </a:lnTo>
                <a:lnTo>
                  <a:pt x="977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3" y="616"/>
                </a:lnTo>
                <a:lnTo>
                  <a:pt x="984" y="591"/>
                </a:lnTo>
                <a:lnTo>
                  <a:pt x="975" y="568"/>
                </a:lnTo>
                <a:lnTo>
                  <a:pt x="965" y="544"/>
                </a:lnTo>
                <a:lnTo>
                  <a:pt x="954" y="522"/>
                </a:lnTo>
                <a:lnTo>
                  <a:pt x="944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2" y="392"/>
                </a:lnTo>
                <a:lnTo>
                  <a:pt x="868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1" y="279"/>
                </a:lnTo>
                <a:lnTo>
                  <a:pt x="774" y="263"/>
                </a:lnTo>
                <a:lnTo>
                  <a:pt x="756" y="246"/>
                </a:lnTo>
                <a:lnTo>
                  <a:pt x="738" y="230"/>
                </a:lnTo>
                <a:lnTo>
                  <a:pt x="720" y="215"/>
                </a:lnTo>
                <a:lnTo>
                  <a:pt x="701" y="199"/>
                </a:lnTo>
                <a:lnTo>
                  <a:pt x="682" y="185"/>
                </a:lnTo>
                <a:lnTo>
                  <a:pt x="662" y="171"/>
                </a:lnTo>
                <a:lnTo>
                  <a:pt x="641" y="157"/>
                </a:lnTo>
                <a:lnTo>
                  <a:pt x="621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3" y="98"/>
                </a:lnTo>
                <a:lnTo>
                  <a:pt x="509" y="88"/>
                </a:lnTo>
                <a:lnTo>
                  <a:pt x="486" y="78"/>
                </a:lnTo>
                <a:lnTo>
                  <a:pt x="462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1" y="38"/>
                </a:lnTo>
                <a:lnTo>
                  <a:pt x="334" y="31"/>
                </a:lnTo>
                <a:lnTo>
                  <a:pt x="307" y="25"/>
                </a:lnTo>
                <a:lnTo>
                  <a:pt x="280" y="20"/>
                </a:lnTo>
                <a:lnTo>
                  <a:pt x="252" y="16"/>
                </a:lnTo>
                <a:lnTo>
                  <a:pt x="224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6" y="2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30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30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4" name="Freeform 6"/>
          <xdr:cNvSpPr>
            <a:spLocks/>
          </xdr:cNvSpPr>
        </xdr:nvSpPr>
        <xdr:spPr bwMode="auto">
          <a:xfrm>
            <a:off x="3956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9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7" y="917"/>
                </a:lnTo>
                <a:lnTo>
                  <a:pt x="100" y="891"/>
                </a:lnTo>
                <a:lnTo>
                  <a:pt x="103" y="867"/>
                </a:lnTo>
                <a:lnTo>
                  <a:pt x="107" y="842"/>
                </a:lnTo>
                <a:lnTo>
                  <a:pt x="112" y="817"/>
                </a:lnTo>
                <a:lnTo>
                  <a:pt x="116" y="793"/>
                </a:lnTo>
                <a:lnTo>
                  <a:pt x="122" y="769"/>
                </a:lnTo>
                <a:lnTo>
                  <a:pt x="128" y="746"/>
                </a:lnTo>
                <a:lnTo>
                  <a:pt x="134" y="723"/>
                </a:lnTo>
                <a:lnTo>
                  <a:pt x="140" y="700"/>
                </a:lnTo>
                <a:lnTo>
                  <a:pt x="147" y="678"/>
                </a:lnTo>
                <a:lnTo>
                  <a:pt x="155" y="656"/>
                </a:lnTo>
                <a:lnTo>
                  <a:pt x="163" y="635"/>
                </a:lnTo>
                <a:lnTo>
                  <a:pt x="171" y="612"/>
                </a:lnTo>
                <a:lnTo>
                  <a:pt x="180" y="592"/>
                </a:lnTo>
                <a:lnTo>
                  <a:pt x="190" y="572"/>
                </a:lnTo>
                <a:lnTo>
                  <a:pt x="199" y="552"/>
                </a:lnTo>
                <a:lnTo>
                  <a:pt x="210" y="532"/>
                </a:lnTo>
                <a:lnTo>
                  <a:pt x="220" y="512"/>
                </a:lnTo>
                <a:lnTo>
                  <a:pt x="231" y="494"/>
                </a:lnTo>
                <a:lnTo>
                  <a:pt x="243" y="476"/>
                </a:lnTo>
                <a:lnTo>
                  <a:pt x="255" y="457"/>
                </a:lnTo>
                <a:lnTo>
                  <a:pt x="267" y="441"/>
                </a:lnTo>
                <a:lnTo>
                  <a:pt x="280" y="423"/>
                </a:lnTo>
                <a:lnTo>
                  <a:pt x="294" y="405"/>
                </a:lnTo>
                <a:lnTo>
                  <a:pt x="307" y="390"/>
                </a:lnTo>
                <a:lnTo>
                  <a:pt x="321" y="374"/>
                </a:lnTo>
                <a:lnTo>
                  <a:pt x="336" y="358"/>
                </a:lnTo>
                <a:lnTo>
                  <a:pt x="351" y="343"/>
                </a:lnTo>
                <a:lnTo>
                  <a:pt x="367" y="328"/>
                </a:lnTo>
                <a:lnTo>
                  <a:pt x="383" y="314"/>
                </a:lnTo>
                <a:lnTo>
                  <a:pt x="399" y="299"/>
                </a:lnTo>
                <a:lnTo>
                  <a:pt x="416" y="286"/>
                </a:lnTo>
                <a:lnTo>
                  <a:pt x="433" y="274"/>
                </a:lnTo>
                <a:lnTo>
                  <a:pt x="451" y="261"/>
                </a:lnTo>
                <a:lnTo>
                  <a:pt x="470" y="249"/>
                </a:lnTo>
                <a:lnTo>
                  <a:pt x="488" y="237"/>
                </a:lnTo>
                <a:lnTo>
                  <a:pt x="508" y="225"/>
                </a:lnTo>
                <a:lnTo>
                  <a:pt x="527" y="215"/>
                </a:lnTo>
                <a:lnTo>
                  <a:pt x="548" y="204"/>
                </a:lnTo>
                <a:lnTo>
                  <a:pt x="568" y="195"/>
                </a:lnTo>
                <a:lnTo>
                  <a:pt x="589" y="185"/>
                </a:lnTo>
                <a:lnTo>
                  <a:pt x="611" y="176"/>
                </a:lnTo>
                <a:lnTo>
                  <a:pt x="633" y="168"/>
                </a:lnTo>
                <a:lnTo>
                  <a:pt x="655" y="161"/>
                </a:lnTo>
                <a:lnTo>
                  <a:pt x="678" y="152"/>
                </a:lnTo>
                <a:lnTo>
                  <a:pt x="702" y="145"/>
                </a:lnTo>
                <a:lnTo>
                  <a:pt x="726" y="139"/>
                </a:lnTo>
                <a:lnTo>
                  <a:pt x="750" y="133"/>
                </a:lnTo>
                <a:lnTo>
                  <a:pt x="775" y="128"/>
                </a:lnTo>
                <a:lnTo>
                  <a:pt x="800" y="123"/>
                </a:lnTo>
                <a:lnTo>
                  <a:pt x="826" y="119"/>
                </a:lnTo>
                <a:lnTo>
                  <a:pt x="853" y="116"/>
                </a:lnTo>
                <a:lnTo>
                  <a:pt x="880" y="112"/>
                </a:lnTo>
                <a:lnTo>
                  <a:pt x="907" y="110"/>
                </a:lnTo>
                <a:lnTo>
                  <a:pt x="934" y="108"/>
                </a:lnTo>
                <a:lnTo>
                  <a:pt x="963" y="106"/>
                </a:lnTo>
                <a:lnTo>
                  <a:pt x="991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1" y="6"/>
                </a:lnTo>
                <a:lnTo>
                  <a:pt x="872" y="9"/>
                </a:lnTo>
                <a:lnTo>
                  <a:pt x="843" y="12"/>
                </a:lnTo>
                <a:lnTo>
                  <a:pt x="815" y="16"/>
                </a:lnTo>
                <a:lnTo>
                  <a:pt x="788" y="20"/>
                </a:lnTo>
                <a:lnTo>
                  <a:pt x="760" y="25"/>
                </a:lnTo>
                <a:lnTo>
                  <a:pt x="734" y="31"/>
                </a:lnTo>
                <a:lnTo>
                  <a:pt x="708" y="38"/>
                </a:lnTo>
                <a:lnTo>
                  <a:pt x="682" y="44"/>
                </a:lnTo>
                <a:lnTo>
                  <a:pt x="656" y="52"/>
                </a:lnTo>
                <a:lnTo>
                  <a:pt x="631" y="60"/>
                </a:lnTo>
                <a:lnTo>
                  <a:pt x="607" y="69"/>
                </a:lnTo>
                <a:lnTo>
                  <a:pt x="583" y="78"/>
                </a:lnTo>
                <a:lnTo>
                  <a:pt x="559" y="88"/>
                </a:lnTo>
                <a:lnTo>
                  <a:pt x="536" y="98"/>
                </a:lnTo>
                <a:lnTo>
                  <a:pt x="513" y="109"/>
                </a:lnTo>
                <a:lnTo>
                  <a:pt x="491" y="119"/>
                </a:lnTo>
                <a:lnTo>
                  <a:pt x="470" y="132"/>
                </a:lnTo>
                <a:lnTo>
                  <a:pt x="448" y="144"/>
                </a:lnTo>
                <a:lnTo>
                  <a:pt x="427" y="157"/>
                </a:lnTo>
                <a:lnTo>
                  <a:pt x="407" y="171"/>
                </a:lnTo>
                <a:lnTo>
                  <a:pt x="387" y="185"/>
                </a:lnTo>
                <a:lnTo>
                  <a:pt x="368" y="199"/>
                </a:lnTo>
                <a:lnTo>
                  <a:pt x="349" y="215"/>
                </a:lnTo>
                <a:lnTo>
                  <a:pt x="330" y="230"/>
                </a:lnTo>
                <a:lnTo>
                  <a:pt x="312" y="246"/>
                </a:lnTo>
                <a:lnTo>
                  <a:pt x="295" y="263"/>
                </a:lnTo>
                <a:lnTo>
                  <a:pt x="278" y="279"/>
                </a:lnTo>
                <a:lnTo>
                  <a:pt x="261" y="297"/>
                </a:lnTo>
                <a:lnTo>
                  <a:pt x="245" y="316"/>
                </a:lnTo>
                <a:lnTo>
                  <a:pt x="230" y="335"/>
                </a:lnTo>
                <a:lnTo>
                  <a:pt x="215" y="354"/>
                </a:lnTo>
                <a:lnTo>
                  <a:pt x="200" y="372"/>
                </a:lnTo>
                <a:lnTo>
                  <a:pt x="186" y="392"/>
                </a:lnTo>
                <a:lnTo>
                  <a:pt x="172" y="414"/>
                </a:lnTo>
                <a:lnTo>
                  <a:pt x="160" y="434"/>
                </a:lnTo>
                <a:lnTo>
                  <a:pt x="147" y="455"/>
                </a:lnTo>
                <a:lnTo>
                  <a:pt x="135" y="477"/>
                </a:lnTo>
                <a:lnTo>
                  <a:pt x="123" y="500"/>
                </a:lnTo>
                <a:lnTo>
                  <a:pt x="113" y="522"/>
                </a:lnTo>
                <a:lnTo>
                  <a:pt x="102" y="544"/>
                </a:lnTo>
                <a:lnTo>
                  <a:pt x="92" y="568"/>
                </a:lnTo>
                <a:lnTo>
                  <a:pt x="83" y="591"/>
                </a:lnTo>
                <a:lnTo>
                  <a:pt x="74" y="616"/>
                </a:lnTo>
                <a:lnTo>
                  <a:pt x="65" y="640"/>
                </a:lnTo>
                <a:lnTo>
                  <a:pt x="57" y="665"/>
                </a:lnTo>
                <a:lnTo>
                  <a:pt x="50" y="690"/>
                </a:lnTo>
                <a:lnTo>
                  <a:pt x="43" y="716"/>
                </a:lnTo>
                <a:lnTo>
                  <a:pt x="37" y="742"/>
                </a:lnTo>
                <a:lnTo>
                  <a:pt x="31" y="768"/>
                </a:lnTo>
                <a:lnTo>
                  <a:pt x="26" y="795"/>
                </a:lnTo>
                <a:lnTo>
                  <a:pt x="21" y="822"/>
                </a:lnTo>
                <a:lnTo>
                  <a:pt x="16" y="849"/>
                </a:lnTo>
                <a:lnTo>
                  <a:pt x="12" y="876"/>
                </a:lnTo>
                <a:lnTo>
                  <a:pt x="9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4" y="1101"/>
                </a:lnTo>
                <a:lnTo>
                  <a:pt x="8" y="1109"/>
                </a:lnTo>
                <a:lnTo>
                  <a:pt x="14" y="1116"/>
                </a:lnTo>
                <a:lnTo>
                  <a:pt x="21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5" y="1116"/>
                </a:lnTo>
                <a:lnTo>
                  <a:pt x="80" y="1109"/>
                </a:lnTo>
                <a:lnTo>
                  <a:pt x="85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5" name="Freeform 7"/>
          <xdr:cNvSpPr>
            <a:spLocks/>
          </xdr:cNvSpPr>
        </xdr:nvSpPr>
        <xdr:spPr bwMode="auto">
          <a:xfrm>
            <a:off x="4092" y="538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337" y="0"/>
                </a:moveTo>
                <a:lnTo>
                  <a:pt x="337" y="0"/>
                </a:lnTo>
                <a:lnTo>
                  <a:pt x="316" y="0"/>
                </a:lnTo>
                <a:lnTo>
                  <a:pt x="297" y="1"/>
                </a:lnTo>
                <a:lnTo>
                  <a:pt x="278" y="3"/>
                </a:lnTo>
                <a:lnTo>
                  <a:pt x="259" y="6"/>
                </a:lnTo>
                <a:lnTo>
                  <a:pt x="241" y="9"/>
                </a:lnTo>
                <a:lnTo>
                  <a:pt x="223" y="14"/>
                </a:lnTo>
                <a:lnTo>
                  <a:pt x="206" y="20"/>
                </a:lnTo>
                <a:lnTo>
                  <a:pt x="189" y="27"/>
                </a:lnTo>
                <a:lnTo>
                  <a:pt x="173" y="35"/>
                </a:lnTo>
                <a:lnTo>
                  <a:pt x="157" y="44"/>
                </a:lnTo>
                <a:lnTo>
                  <a:pt x="142" y="55"/>
                </a:lnTo>
                <a:lnTo>
                  <a:pt x="128" y="67"/>
                </a:lnTo>
                <a:lnTo>
                  <a:pt x="114" y="80"/>
                </a:lnTo>
                <a:lnTo>
                  <a:pt x="102" y="94"/>
                </a:lnTo>
                <a:lnTo>
                  <a:pt x="89" y="109"/>
                </a:lnTo>
                <a:lnTo>
                  <a:pt x="78" y="126"/>
                </a:lnTo>
                <a:lnTo>
                  <a:pt x="68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49"/>
                </a:lnTo>
                <a:lnTo>
                  <a:pt x="23" y="274"/>
                </a:lnTo>
                <a:lnTo>
                  <a:pt x="18" y="300"/>
                </a:lnTo>
                <a:lnTo>
                  <a:pt x="13" y="327"/>
                </a:lnTo>
                <a:lnTo>
                  <a:pt x="10" y="354"/>
                </a:lnTo>
                <a:lnTo>
                  <a:pt x="6" y="383"/>
                </a:lnTo>
                <a:lnTo>
                  <a:pt x="4" y="414"/>
                </a:lnTo>
                <a:lnTo>
                  <a:pt x="2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8" y="549"/>
                </a:lnTo>
                <a:lnTo>
                  <a:pt x="88" y="515"/>
                </a:lnTo>
                <a:lnTo>
                  <a:pt x="89" y="482"/>
                </a:lnTo>
                <a:lnTo>
                  <a:pt x="90" y="452"/>
                </a:lnTo>
                <a:lnTo>
                  <a:pt x="92" y="422"/>
                </a:lnTo>
                <a:lnTo>
                  <a:pt x="94" y="395"/>
                </a:lnTo>
                <a:lnTo>
                  <a:pt x="97" y="368"/>
                </a:lnTo>
                <a:lnTo>
                  <a:pt x="100" y="343"/>
                </a:lnTo>
                <a:lnTo>
                  <a:pt x="104" y="321"/>
                </a:lnTo>
                <a:lnTo>
                  <a:pt x="108" y="299"/>
                </a:lnTo>
                <a:lnTo>
                  <a:pt x="113" y="279"/>
                </a:lnTo>
                <a:lnTo>
                  <a:pt x="118" y="261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8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1" y="149"/>
                </a:lnTo>
                <a:lnTo>
                  <a:pt x="190" y="142"/>
                </a:lnTo>
                <a:lnTo>
                  <a:pt x="200" y="135"/>
                </a:lnTo>
                <a:lnTo>
                  <a:pt x="210" y="129"/>
                </a:lnTo>
                <a:lnTo>
                  <a:pt x="221" y="125"/>
                </a:lnTo>
                <a:lnTo>
                  <a:pt x="232" y="120"/>
                </a:lnTo>
                <a:lnTo>
                  <a:pt x="245" y="115"/>
                </a:lnTo>
                <a:lnTo>
                  <a:pt x="258" y="112"/>
                </a:lnTo>
                <a:lnTo>
                  <a:pt x="272" y="109"/>
                </a:lnTo>
                <a:lnTo>
                  <a:pt x="287" y="107"/>
                </a:lnTo>
                <a:lnTo>
                  <a:pt x="303" y="105"/>
                </a:lnTo>
                <a:lnTo>
                  <a:pt x="319" y="105"/>
                </a:lnTo>
                <a:lnTo>
                  <a:pt x="337" y="103"/>
                </a:lnTo>
                <a:lnTo>
                  <a:pt x="342" y="103"/>
                </a:lnTo>
                <a:lnTo>
                  <a:pt x="347" y="102"/>
                </a:lnTo>
                <a:lnTo>
                  <a:pt x="352" y="101"/>
                </a:lnTo>
                <a:lnTo>
                  <a:pt x="356" y="99"/>
                </a:lnTo>
                <a:lnTo>
                  <a:pt x="364" y="94"/>
                </a:lnTo>
                <a:lnTo>
                  <a:pt x="370" y="87"/>
                </a:lnTo>
                <a:lnTo>
                  <a:pt x="375" y="80"/>
                </a:lnTo>
                <a:lnTo>
                  <a:pt x="378" y="70"/>
                </a:lnTo>
                <a:lnTo>
                  <a:pt x="380" y="61"/>
                </a:lnTo>
                <a:lnTo>
                  <a:pt x="381" y="52"/>
                </a:lnTo>
                <a:lnTo>
                  <a:pt x="380" y="42"/>
                </a:lnTo>
                <a:lnTo>
                  <a:pt x="378" y="33"/>
                </a:lnTo>
                <a:lnTo>
                  <a:pt x="375" y="23"/>
                </a:lnTo>
                <a:lnTo>
                  <a:pt x="370" y="16"/>
                </a:lnTo>
                <a:lnTo>
                  <a:pt x="364" y="9"/>
                </a:lnTo>
                <a:lnTo>
                  <a:pt x="356" y="4"/>
                </a:lnTo>
                <a:lnTo>
                  <a:pt x="352" y="2"/>
                </a:lnTo>
                <a:lnTo>
                  <a:pt x="347" y="1"/>
                </a:lnTo>
                <a:lnTo>
                  <a:pt x="342" y="0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6" name="Freeform 8"/>
          <xdr:cNvSpPr>
            <a:spLocks/>
          </xdr:cNvSpPr>
        </xdr:nvSpPr>
        <xdr:spPr bwMode="auto">
          <a:xfrm>
            <a:off x="4160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6" y="513"/>
                </a:lnTo>
                <a:lnTo>
                  <a:pt x="335" y="479"/>
                </a:lnTo>
                <a:lnTo>
                  <a:pt x="334" y="446"/>
                </a:lnTo>
                <a:lnTo>
                  <a:pt x="332" y="414"/>
                </a:lnTo>
                <a:lnTo>
                  <a:pt x="329" y="383"/>
                </a:lnTo>
                <a:lnTo>
                  <a:pt x="326" y="354"/>
                </a:lnTo>
                <a:lnTo>
                  <a:pt x="322" y="326"/>
                </a:lnTo>
                <a:lnTo>
                  <a:pt x="317" y="299"/>
                </a:lnTo>
                <a:lnTo>
                  <a:pt x="312" y="274"/>
                </a:lnTo>
                <a:lnTo>
                  <a:pt x="306" y="249"/>
                </a:lnTo>
                <a:lnTo>
                  <a:pt x="299" y="226"/>
                </a:lnTo>
                <a:lnTo>
                  <a:pt x="292" y="203"/>
                </a:lnTo>
                <a:lnTo>
                  <a:pt x="284" y="182"/>
                </a:lnTo>
                <a:lnTo>
                  <a:pt x="275" y="162"/>
                </a:lnTo>
                <a:lnTo>
                  <a:pt x="265" y="143"/>
                </a:lnTo>
                <a:lnTo>
                  <a:pt x="255" y="126"/>
                </a:lnTo>
                <a:lnTo>
                  <a:pt x="243" y="109"/>
                </a:lnTo>
                <a:lnTo>
                  <a:pt x="231" y="94"/>
                </a:lnTo>
                <a:lnTo>
                  <a:pt x="218" y="80"/>
                </a:lnTo>
                <a:lnTo>
                  <a:pt x="204" y="67"/>
                </a:lnTo>
                <a:lnTo>
                  <a:pt x="190" y="55"/>
                </a:lnTo>
                <a:lnTo>
                  <a:pt x="175" y="44"/>
                </a:lnTo>
                <a:lnTo>
                  <a:pt x="160" y="35"/>
                </a:lnTo>
                <a:lnTo>
                  <a:pt x="144" y="27"/>
                </a:lnTo>
                <a:lnTo>
                  <a:pt x="127" y="21"/>
                </a:lnTo>
                <a:lnTo>
                  <a:pt x="110" y="14"/>
                </a:lnTo>
                <a:lnTo>
                  <a:pt x="93" y="10"/>
                </a:lnTo>
                <a:lnTo>
                  <a:pt x="75" y="6"/>
                </a:lnTo>
                <a:lnTo>
                  <a:pt x="57" y="3"/>
                </a:lnTo>
                <a:lnTo>
                  <a:pt x="38" y="1"/>
                </a:lnTo>
                <a:lnTo>
                  <a:pt x="19" y="0"/>
                </a:lnTo>
                <a:lnTo>
                  <a:pt x="0" y="0"/>
                </a:lnTo>
                <a:lnTo>
                  <a:pt x="0" y="103"/>
                </a:lnTo>
                <a:lnTo>
                  <a:pt x="16" y="105"/>
                </a:lnTo>
                <a:lnTo>
                  <a:pt x="32" y="105"/>
                </a:lnTo>
                <a:lnTo>
                  <a:pt x="47" y="107"/>
                </a:lnTo>
                <a:lnTo>
                  <a:pt x="62" y="108"/>
                </a:lnTo>
                <a:lnTo>
                  <a:pt x="75" y="112"/>
                </a:lnTo>
                <a:lnTo>
                  <a:pt x="88" y="115"/>
                </a:lnTo>
                <a:lnTo>
                  <a:pt x="100" y="119"/>
                </a:lnTo>
                <a:lnTo>
                  <a:pt x="112" y="125"/>
                </a:lnTo>
                <a:lnTo>
                  <a:pt x="123" y="129"/>
                </a:lnTo>
                <a:lnTo>
                  <a:pt x="133" y="135"/>
                </a:lnTo>
                <a:lnTo>
                  <a:pt x="143" y="142"/>
                </a:lnTo>
                <a:lnTo>
                  <a:pt x="152" y="149"/>
                </a:lnTo>
                <a:lnTo>
                  <a:pt x="160" y="157"/>
                </a:lnTo>
                <a:lnTo>
                  <a:pt x="169" y="167"/>
                </a:lnTo>
                <a:lnTo>
                  <a:pt x="176" y="177"/>
                </a:lnTo>
                <a:lnTo>
                  <a:pt x="184" y="188"/>
                </a:lnTo>
                <a:lnTo>
                  <a:pt x="191" y="200"/>
                </a:lnTo>
                <a:lnTo>
                  <a:pt x="198" y="214"/>
                </a:lnTo>
                <a:lnTo>
                  <a:pt x="204" y="228"/>
                </a:lnTo>
                <a:lnTo>
                  <a:pt x="211" y="243"/>
                </a:lnTo>
                <a:lnTo>
                  <a:pt x="216" y="261"/>
                </a:lnTo>
                <a:lnTo>
                  <a:pt x="222" y="280"/>
                </a:lnTo>
                <a:lnTo>
                  <a:pt x="227" y="300"/>
                </a:lnTo>
                <a:lnTo>
                  <a:pt x="231" y="321"/>
                </a:lnTo>
                <a:lnTo>
                  <a:pt x="235" y="345"/>
                </a:lnTo>
                <a:lnTo>
                  <a:pt x="239" y="369"/>
                </a:lnTo>
                <a:lnTo>
                  <a:pt x="241" y="395"/>
                </a:lnTo>
                <a:lnTo>
                  <a:pt x="244" y="423"/>
                </a:lnTo>
                <a:lnTo>
                  <a:pt x="246" y="452"/>
                </a:lnTo>
                <a:lnTo>
                  <a:pt x="247" y="484"/>
                </a:lnTo>
                <a:lnTo>
                  <a:pt x="248" y="515"/>
                </a:lnTo>
                <a:lnTo>
                  <a:pt x="248" y="549"/>
                </a:lnTo>
                <a:lnTo>
                  <a:pt x="249" y="556"/>
                </a:lnTo>
                <a:lnTo>
                  <a:pt x="249" y="562"/>
                </a:lnTo>
                <a:lnTo>
                  <a:pt x="250" y="567"/>
                </a:lnTo>
                <a:lnTo>
                  <a:pt x="252" y="573"/>
                </a:lnTo>
                <a:lnTo>
                  <a:pt x="256" y="581"/>
                </a:lnTo>
                <a:lnTo>
                  <a:pt x="262" y="588"/>
                </a:lnTo>
                <a:lnTo>
                  <a:pt x="269" y="594"/>
                </a:lnTo>
                <a:lnTo>
                  <a:pt x="276" y="599"/>
                </a:lnTo>
                <a:lnTo>
                  <a:pt x="284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6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6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7" name="Freeform 9"/>
          <xdr:cNvSpPr>
            <a:spLocks/>
          </xdr:cNvSpPr>
        </xdr:nvSpPr>
        <xdr:spPr bwMode="auto">
          <a:xfrm>
            <a:off x="41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5" y="561"/>
                </a:moveTo>
                <a:lnTo>
                  <a:pt x="45" y="561"/>
                </a:lnTo>
                <a:lnTo>
                  <a:pt x="64" y="560"/>
                </a:lnTo>
                <a:lnTo>
                  <a:pt x="83" y="558"/>
                </a:lnTo>
                <a:lnTo>
                  <a:pt x="102" y="556"/>
                </a:lnTo>
                <a:lnTo>
                  <a:pt x="120" y="554"/>
                </a:lnTo>
                <a:lnTo>
                  <a:pt x="138" y="549"/>
                </a:lnTo>
                <a:lnTo>
                  <a:pt x="156" y="544"/>
                </a:lnTo>
                <a:lnTo>
                  <a:pt x="173" y="538"/>
                </a:lnTo>
                <a:lnTo>
                  <a:pt x="190" y="530"/>
                </a:lnTo>
                <a:lnTo>
                  <a:pt x="206" y="522"/>
                </a:lnTo>
                <a:lnTo>
                  <a:pt x="221" y="512"/>
                </a:lnTo>
                <a:lnTo>
                  <a:pt x="236" y="502"/>
                </a:lnTo>
                <a:lnTo>
                  <a:pt x="250" y="489"/>
                </a:lnTo>
                <a:lnTo>
                  <a:pt x="264" y="476"/>
                </a:lnTo>
                <a:lnTo>
                  <a:pt x="277" y="462"/>
                </a:lnTo>
                <a:lnTo>
                  <a:pt x="289" y="445"/>
                </a:lnTo>
                <a:lnTo>
                  <a:pt x="300" y="429"/>
                </a:lnTo>
                <a:lnTo>
                  <a:pt x="310" y="410"/>
                </a:lnTo>
                <a:lnTo>
                  <a:pt x="320" y="391"/>
                </a:lnTo>
                <a:lnTo>
                  <a:pt x="329" y="371"/>
                </a:lnTo>
                <a:lnTo>
                  <a:pt x="337" y="350"/>
                </a:lnTo>
                <a:lnTo>
                  <a:pt x="344" y="326"/>
                </a:lnTo>
                <a:lnTo>
                  <a:pt x="351" y="303"/>
                </a:lnTo>
                <a:lnTo>
                  <a:pt x="357" y="278"/>
                </a:lnTo>
                <a:lnTo>
                  <a:pt x="362" y="252"/>
                </a:lnTo>
                <a:lnTo>
                  <a:pt x="367" y="225"/>
                </a:lnTo>
                <a:lnTo>
                  <a:pt x="371" y="197"/>
                </a:lnTo>
                <a:lnTo>
                  <a:pt x="374" y="168"/>
                </a:lnTo>
                <a:lnTo>
                  <a:pt x="377" y="137"/>
                </a:lnTo>
                <a:lnTo>
                  <a:pt x="379" y="105"/>
                </a:lnTo>
                <a:lnTo>
                  <a:pt x="380" y="71"/>
                </a:lnTo>
                <a:lnTo>
                  <a:pt x="381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5"/>
                </a:lnTo>
                <a:lnTo>
                  <a:pt x="292" y="68"/>
                </a:lnTo>
                <a:lnTo>
                  <a:pt x="291" y="98"/>
                </a:lnTo>
                <a:lnTo>
                  <a:pt x="289" y="128"/>
                </a:lnTo>
                <a:lnTo>
                  <a:pt x="286" y="156"/>
                </a:lnTo>
                <a:lnTo>
                  <a:pt x="284" y="182"/>
                </a:lnTo>
                <a:lnTo>
                  <a:pt x="280" y="208"/>
                </a:lnTo>
                <a:lnTo>
                  <a:pt x="276" y="231"/>
                </a:lnTo>
                <a:lnTo>
                  <a:pt x="272" y="252"/>
                </a:lnTo>
                <a:lnTo>
                  <a:pt x="267" y="272"/>
                </a:lnTo>
                <a:lnTo>
                  <a:pt x="261" y="292"/>
                </a:lnTo>
                <a:lnTo>
                  <a:pt x="256" y="310"/>
                </a:lnTo>
                <a:lnTo>
                  <a:pt x="249" y="326"/>
                </a:lnTo>
                <a:lnTo>
                  <a:pt x="243" y="341"/>
                </a:lnTo>
                <a:lnTo>
                  <a:pt x="236" y="355"/>
                </a:lnTo>
                <a:lnTo>
                  <a:pt x="229" y="368"/>
                </a:lnTo>
                <a:lnTo>
                  <a:pt x="221" y="379"/>
                </a:lnTo>
                <a:lnTo>
                  <a:pt x="213" y="390"/>
                </a:lnTo>
                <a:lnTo>
                  <a:pt x="205" y="399"/>
                </a:lnTo>
                <a:lnTo>
                  <a:pt x="196" y="408"/>
                </a:lnTo>
                <a:lnTo>
                  <a:pt x="187" y="416"/>
                </a:lnTo>
                <a:lnTo>
                  <a:pt x="177" y="423"/>
                </a:lnTo>
                <a:lnTo>
                  <a:pt x="167" y="429"/>
                </a:lnTo>
                <a:lnTo>
                  <a:pt x="156" y="435"/>
                </a:lnTo>
                <a:lnTo>
                  <a:pt x="145" y="439"/>
                </a:lnTo>
                <a:lnTo>
                  <a:pt x="133" y="444"/>
                </a:lnTo>
                <a:lnTo>
                  <a:pt x="120" y="448"/>
                </a:lnTo>
                <a:lnTo>
                  <a:pt x="106" y="451"/>
                </a:lnTo>
                <a:lnTo>
                  <a:pt x="92" y="454"/>
                </a:lnTo>
                <a:lnTo>
                  <a:pt x="77" y="455"/>
                </a:lnTo>
                <a:lnTo>
                  <a:pt x="61" y="456"/>
                </a:lnTo>
                <a:lnTo>
                  <a:pt x="45" y="456"/>
                </a:lnTo>
                <a:lnTo>
                  <a:pt x="39" y="456"/>
                </a:lnTo>
                <a:lnTo>
                  <a:pt x="34" y="457"/>
                </a:lnTo>
                <a:lnTo>
                  <a:pt x="30" y="458"/>
                </a:lnTo>
                <a:lnTo>
                  <a:pt x="25" y="461"/>
                </a:lnTo>
                <a:lnTo>
                  <a:pt x="18" y="465"/>
                </a:lnTo>
                <a:lnTo>
                  <a:pt x="11" y="472"/>
                </a:lnTo>
                <a:lnTo>
                  <a:pt x="7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7" y="536"/>
                </a:lnTo>
                <a:lnTo>
                  <a:pt x="11" y="544"/>
                </a:lnTo>
                <a:lnTo>
                  <a:pt x="18" y="550"/>
                </a:lnTo>
                <a:lnTo>
                  <a:pt x="25" y="556"/>
                </a:lnTo>
                <a:lnTo>
                  <a:pt x="30" y="557"/>
                </a:lnTo>
                <a:lnTo>
                  <a:pt x="34" y="560"/>
                </a:lnTo>
                <a:lnTo>
                  <a:pt x="39" y="560"/>
                </a:lnTo>
                <a:lnTo>
                  <a:pt x="45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8" name="Freeform 10"/>
          <xdr:cNvSpPr>
            <a:spLocks/>
          </xdr:cNvSpPr>
        </xdr:nvSpPr>
        <xdr:spPr bwMode="auto">
          <a:xfrm>
            <a:off x="4092" y="621"/>
            <a:ext cx="68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2"/>
                </a:lnTo>
                <a:lnTo>
                  <a:pt x="2" y="156"/>
                </a:lnTo>
                <a:lnTo>
                  <a:pt x="4" y="188"/>
                </a:lnTo>
                <a:lnTo>
                  <a:pt x="6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3"/>
                </a:lnTo>
                <a:lnTo>
                  <a:pt x="23" y="329"/>
                </a:lnTo>
                <a:lnTo>
                  <a:pt x="28" y="354"/>
                </a:lnTo>
                <a:lnTo>
                  <a:pt x="35" y="377"/>
                </a:lnTo>
                <a:lnTo>
                  <a:pt x="42" y="400"/>
                </a:lnTo>
                <a:lnTo>
                  <a:pt x="50" y="421"/>
                </a:lnTo>
                <a:lnTo>
                  <a:pt x="58" y="441"/>
                </a:lnTo>
                <a:lnTo>
                  <a:pt x="68" y="461"/>
                </a:lnTo>
                <a:lnTo>
                  <a:pt x="78" y="479"/>
                </a:lnTo>
                <a:lnTo>
                  <a:pt x="89" y="496"/>
                </a:lnTo>
                <a:lnTo>
                  <a:pt x="101" y="512"/>
                </a:lnTo>
                <a:lnTo>
                  <a:pt x="114" y="527"/>
                </a:lnTo>
                <a:lnTo>
                  <a:pt x="127" y="540"/>
                </a:lnTo>
                <a:lnTo>
                  <a:pt x="141" y="553"/>
                </a:lnTo>
                <a:lnTo>
                  <a:pt x="157" y="563"/>
                </a:lnTo>
                <a:lnTo>
                  <a:pt x="172" y="573"/>
                </a:lnTo>
                <a:lnTo>
                  <a:pt x="188" y="582"/>
                </a:lnTo>
                <a:lnTo>
                  <a:pt x="205" y="589"/>
                </a:lnTo>
                <a:lnTo>
                  <a:pt x="223" y="595"/>
                </a:lnTo>
                <a:lnTo>
                  <a:pt x="240" y="600"/>
                </a:lnTo>
                <a:lnTo>
                  <a:pt x="259" y="605"/>
                </a:lnTo>
                <a:lnTo>
                  <a:pt x="277" y="607"/>
                </a:lnTo>
                <a:lnTo>
                  <a:pt x="297" y="609"/>
                </a:lnTo>
                <a:lnTo>
                  <a:pt x="316" y="611"/>
                </a:lnTo>
                <a:lnTo>
                  <a:pt x="337" y="612"/>
                </a:lnTo>
                <a:lnTo>
                  <a:pt x="337" y="507"/>
                </a:lnTo>
                <a:lnTo>
                  <a:pt x="319" y="507"/>
                </a:lnTo>
                <a:lnTo>
                  <a:pt x="303" y="506"/>
                </a:lnTo>
                <a:lnTo>
                  <a:pt x="287" y="505"/>
                </a:lnTo>
                <a:lnTo>
                  <a:pt x="273" y="502"/>
                </a:lnTo>
                <a:lnTo>
                  <a:pt x="259" y="499"/>
                </a:lnTo>
                <a:lnTo>
                  <a:pt x="245" y="495"/>
                </a:lnTo>
                <a:lnTo>
                  <a:pt x="233" y="490"/>
                </a:lnTo>
                <a:lnTo>
                  <a:pt x="222" y="486"/>
                </a:lnTo>
                <a:lnTo>
                  <a:pt x="211" y="480"/>
                </a:lnTo>
                <a:lnTo>
                  <a:pt x="200" y="474"/>
                </a:lnTo>
                <a:lnTo>
                  <a:pt x="191" y="467"/>
                </a:lnTo>
                <a:lnTo>
                  <a:pt x="182" y="459"/>
                </a:lnTo>
                <a:lnTo>
                  <a:pt x="173" y="450"/>
                </a:lnTo>
                <a:lnTo>
                  <a:pt x="165" y="441"/>
                </a:lnTo>
                <a:lnTo>
                  <a:pt x="157" y="430"/>
                </a:lnTo>
                <a:lnTo>
                  <a:pt x="150" y="419"/>
                </a:lnTo>
                <a:lnTo>
                  <a:pt x="143" y="407"/>
                </a:lnTo>
                <a:lnTo>
                  <a:pt x="136" y="393"/>
                </a:lnTo>
                <a:lnTo>
                  <a:pt x="130" y="377"/>
                </a:lnTo>
                <a:lnTo>
                  <a:pt x="124" y="361"/>
                </a:lnTo>
                <a:lnTo>
                  <a:pt x="118" y="343"/>
                </a:lnTo>
                <a:lnTo>
                  <a:pt x="113" y="325"/>
                </a:lnTo>
                <a:lnTo>
                  <a:pt x="108" y="304"/>
                </a:lnTo>
                <a:lnTo>
                  <a:pt x="104" y="282"/>
                </a:lnTo>
                <a:lnTo>
                  <a:pt x="100" y="259"/>
                </a:lnTo>
                <a:lnTo>
                  <a:pt x="97" y="234"/>
                </a:lnTo>
                <a:lnTo>
                  <a:pt x="94" y="207"/>
                </a:lnTo>
                <a:lnTo>
                  <a:pt x="92" y="179"/>
                </a:lnTo>
                <a:lnTo>
                  <a:pt x="90" y="149"/>
                </a:lnTo>
                <a:lnTo>
                  <a:pt x="89" y="119"/>
                </a:lnTo>
                <a:lnTo>
                  <a:pt x="88" y="86"/>
                </a:lnTo>
                <a:lnTo>
                  <a:pt x="88" y="51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29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29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89" name="Freeform 11"/>
          <xdr:cNvSpPr>
            <a:spLocks noEditPoints="1"/>
          </xdr:cNvSpPr>
        </xdr:nvSpPr>
        <xdr:spPr bwMode="auto">
          <a:xfrm>
            <a:off x="3054" y="459"/>
            <a:ext cx="380" cy="456"/>
          </a:xfrm>
          <a:custGeom>
            <a:avLst/>
            <a:gdLst>
              <a:gd name="T0" fmla="*/ 0 w 1897"/>
              <a:gd name="T1" fmla="*/ 0 h 2738"/>
              <a:gd name="T2" fmla="*/ 0 w 1897"/>
              <a:gd name="T3" fmla="*/ 0 h 2738"/>
              <a:gd name="T4" fmla="*/ 0 w 1897"/>
              <a:gd name="T5" fmla="*/ 0 h 2738"/>
              <a:gd name="T6" fmla="*/ 0 w 1897"/>
              <a:gd name="T7" fmla="*/ 0 h 2738"/>
              <a:gd name="T8" fmla="*/ 0 w 1897"/>
              <a:gd name="T9" fmla="*/ 0 h 2738"/>
              <a:gd name="T10" fmla="*/ 0 w 1897"/>
              <a:gd name="T11" fmla="*/ 0 h 2738"/>
              <a:gd name="T12" fmla="*/ 0 w 1897"/>
              <a:gd name="T13" fmla="*/ 0 h 2738"/>
              <a:gd name="T14" fmla="*/ 0 w 1897"/>
              <a:gd name="T15" fmla="*/ 0 h 2738"/>
              <a:gd name="T16" fmla="*/ 0 w 1897"/>
              <a:gd name="T17" fmla="*/ 0 h 2738"/>
              <a:gd name="T18" fmla="*/ 0 w 1897"/>
              <a:gd name="T19" fmla="*/ 0 h 2738"/>
              <a:gd name="T20" fmla="*/ 0 w 1897"/>
              <a:gd name="T21" fmla="*/ 0 h 2738"/>
              <a:gd name="T22" fmla="*/ 0 w 1897"/>
              <a:gd name="T23" fmla="*/ 0 h 2738"/>
              <a:gd name="T24" fmla="*/ 0 w 1897"/>
              <a:gd name="T25" fmla="*/ 0 h 2738"/>
              <a:gd name="T26" fmla="*/ 0 w 1897"/>
              <a:gd name="T27" fmla="*/ 0 h 2738"/>
              <a:gd name="T28" fmla="*/ 0 w 1897"/>
              <a:gd name="T29" fmla="*/ 0 h 2738"/>
              <a:gd name="T30" fmla="*/ 0 w 1897"/>
              <a:gd name="T31" fmla="*/ 0 h 2738"/>
              <a:gd name="T32" fmla="*/ 0 w 1897"/>
              <a:gd name="T33" fmla="*/ 0 h 2738"/>
              <a:gd name="T34" fmla="*/ 0 w 1897"/>
              <a:gd name="T35" fmla="*/ 0 h 2738"/>
              <a:gd name="T36" fmla="*/ 0 w 1897"/>
              <a:gd name="T37" fmla="*/ 0 h 2738"/>
              <a:gd name="T38" fmla="*/ 0 w 1897"/>
              <a:gd name="T39" fmla="*/ 0 h 2738"/>
              <a:gd name="T40" fmla="*/ 0 w 1897"/>
              <a:gd name="T41" fmla="*/ 0 h 2738"/>
              <a:gd name="T42" fmla="*/ 0 w 1897"/>
              <a:gd name="T43" fmla="*/ 0 h 2738"/>
              <a:gd name="T44" fmla="*/ 0 w 1897"/>
              <a:gd name="T45" fmla="*/ 0 h 2738"/>
              <a:gd name="T46" fmla="*/ 0 w 1897"/>
              <a:gd name="T47" fmla="*/ 0 h 2738"/>
              <a:gd name="T48" fmla="*/ 0 w 1897"/>
              <a:gd name="T49" fmla="*/ 0 h 2738"/>
              <a:gd name="T50" fmla="*/ 0 w 1897"/>
              <a:gd name="T51" fmla="*/ 0 h 2738"/>
              <a:gd name="T52" fmla="*/ 0 w 1897"/>
              <a:gd name="T53" fmla="*/ 0 h 2738"/>
              <a:gd name="T54" fmla="*/ 0 w 1897"/>
              <a:gd name="T55" fmla="*/ 0 h 2738"/>
              <a:gd name="T56" fmla="*/ 0 w 1897"/>
              <a:gd name="T57" fmla="*/ 0 h 2738"/>
              <a:gd name="T58" fmla="*/ 0 w 1897"/>
              <a:gd name="T59" fmla="*/ 0 h 2738"/>
              <a:gd name="T60" fmla="*/ 0 w 1897"/>
              <a:gd name="T61" fmla="*/ 0 h 2738"/>
              <a:gd name="T62" fmla="*/ 0 w 1897"/>
              <a:gd name="T63" fmla="*/ 0 h 2738"/>
              <a:gd name="T64" fmla="*/ 0 w 1897"/>
              <a:gd name="T65" fmla="*/ 0 h 2738"/>
              <a:gd name="T66" fmla="*/ 0 w 1897"/>
              <a:gd name="T67" fmla="*/ 0 h 2738"/>
              <a:gd name="T68" fmla="*/ 0 w 1897"/>
              <a:gd name="T69" fmla="*/ 0 h 2738"/>
              <a:gd name="T70" fmla="*/ 0 w 1897"/>
              <a:gd name="T71" fmla="*/ 0 h 2738"/>
              <a:gd name="T72" fmla="*/ 0 w 1897"/>
              <a:gd name="T73" fmla="*/ 0 h 2738"/>
              <a:gd name="T74" fmla="*/ 0 w 1897"/>
              <a:gd name="T75" fmla="*/ 0 h 2738"/>
              <a:gd name="T76" fmla="*/ 0 w 1897"/>
              <a:gd name="T77" fmla="*/ 0 h 2738"/>
              <a:gd name="T78" fmla="*/ 0 w 1897"/>
              <a:gd name="T79" fmla="*/ 0 h 2738"/>
              <a:gd name="T80" fmla="*/ 0 w 1897"/>
              <a:gd name="T81" fmla="*/ 0 h 2738"/>
              <a:gd name="T82" fmla="*/ 0 w 1897"/>
              <a:gd name="T83" fmla="*/ 0 h 2738"/>
              <a:gd name="T84" fmla="*/ 0 w 1897"/>
              <a:gd name="T85" fmla="*/ 0 h 2738"/>
              <a:gd name="T86" fmla="*/ 0 w 1897"/>
              <a:gd name="T87" fmla="*/ 0 h 2738"/>
              <a:gd name="T88" fmla="*/ 0 w 1897"/>
              <a:gd name="T89" fmla="*/ 0 h 2738"/>
              <a:gd name="T90" fmla="*/ 0 w 1897"/>
              <a:gd name="T91" fmla="*/ 0 h 2738"/>
              <a:gd name="T92" fmla="*/ 0 w 1897"/>
              <a:gd name="T93" fmla="*/ 0 h 2738"/>
              <a:gd name="T94" fmla="*/ 0 w 1897"/>
              <a:gd name="T95" fmla="*/ 0 h 2738"/>
              <a:gd name="T96" fmla="*/ 0 w 1897"/>
              <a:gd name="T97" fmla="*/ 0 h 2738"/>
              <a:gd name="T98" fmla="*/ 0 w 1897"/>
              <a:gd name="T99" fmla="*/ 0 h 2738"/>
              <a:gd name="T100" fmla="*/ 0 w 1897"/>
              <a:gd name="T101" fmla="*/ 0 h 2738"/>
              <a:gd name="T102" fmla="*/ 0 w 1897"/>
              <a:gd name="T103" fmla="*/ 0 h 2738"/>
              <a:gd name="T104" fmla="*/ 0 w 1897"/>
              <a:gd name="T105" fmla="*/ 0 h 2738"/>
              <a:gd name="T106" fmla="*/ 0 w 1897"/>
              <a:gd name="T107" fmla="*/ 0 h 2738"/>
              <a:gd name="T108" fmla="*/ 0 w 1897"/>
              <a:gd name="T109" fmla="*/ 0 h 2738"/>
              <a:gd name="T110" fmla="*/ 0 w 1897"/>
              <a:gd name="T111" fmla="*/ 0 h 2738"/>
              <a:gd name="T112" fmla="*/ 0 w 1897"/>
              <a:gd name="T113" fmla="*/ 0 h 2738"/>
              <a:gd name="T114" fmla="*/ 0 w 1897"/>
              <a:gd name="T115" fmla="*/ 0 h 2738"/>
              <a:gd name="T116" fmla="*/ 0 w 1897"/>
              <a:gd name="T117" fmla="*/ 0 h 2738"/>
              <a:gd name="T118" fmla="*/ 0 w 1897"/>
              <a:gd name="T119" fmla="*/ 0 h 2738"/>
              <a:gd name="T120" fmla="*/ 0 w 1897"/>
              <a:gd name="T121" fmla="*/ 0 h 273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1897" h="2738">
                <a:moveTo>
                  <a:pt x="765" y="57"/>
                </a:moveTo>
                <a:lnTo>
                  <a:pt x="155" y="57"/>
                </a:lnTo>
                <a:lnTo>
                  <a:pt x="89" y="29"/>
                </a:lnTo>
                <a:lnTo>
                  <a:pt x="0" y="135"/>
                </a:lnTo>
                <a:lnTo>
                  <a:pt x="0" y="2738"/>
                </a:lnTo>
                <a:lnTo>
                  <a:pt x="765" y="2738"/>
                </a:lnTo>
                <a:lnTo>
                  <a:pt x="862" y="2624"/>
                </a:lnTo>
                <a:lnTo>
                  <a:pt x="765" y="2499"/>
                </a:lnTo>
                <a:lnTo>
                  <a:pt x="765" y="1819"/>
                </a:lnTo>
                <a:lnTo>
                  <a:pt x="777" y="1835"/>
                </a:lnTo>
                <a:lnTo>
                  <a:pt x="790" y="1851"/>
                </a:lnTo>
                <a:lnTo>
                  <a:pt x="802" y="1865"/>
                </a:lnTo>
                <a:lnTo>
                  <a:pt x="815" y="1879"/>
                </a:lnTo>
                <a:lnTo>
                  <a:pt x="829" y="1892"/>
                </a:lnTo>
                <a:lnTo>
                  <a:pt x="842" y="1905"/>
                </a:lnTo>
                <a:lnTo>
                  <a:pt x="856" y="1917"/>
                </a:lnTo>
                <a:lnTo>
                  <a:pt x="869" y="1928"/>
                </a:lnTo>
                <a:lnTo>
                  <a:pt x="883" y="1939"/>
                </a:lnTo>
                <a:lnTo>
                  <a:pt x="898" y="1950"/>
                </a:lnTo>
                <a:lnTo>
                  <a:pt x="912" y="1959"/>
                </a:lnTo>
                <a:lnTo>
                  <a:pt x="927" y="1968"/>
                </a:lnTo>
                <a:lnTo>
                  <a:pt x="956" y="1985"/>
                </a:lnTo>
                <a:lnTo>
                  <a:pt x="986" y="1999"/>
                </a:lnTo>
                <a:lnTo>
                  <a:pt x="1017" y="2012"/>
                </a:lnTo>
                <a:lnTo>
                  <a:pt x="1049" y="2023"/>
                </a:lnTo>
                <a:lnTo>
                  <a:pt x="1080" y="2031"/>
                </a:lnTo>
                <a:lnTo>
                  <a:pt x="1113" y="2038"/>
                </a:lnTo>
                <a:lnTo>
                  <a:pt x="1145" y="2043"/>
                </a:lnTo>
                <a:lnTo>
                  <a:pt x="1178" y="2046"/>
                </a:lnTo>
                <a:lnTo>
                  <a:pt x="1211" y="2048"/>
                </a:lnTo>
                <a:lnTo>
                  <a:pt x="1245" y="2050"/>
                </a:lnTo>
                <a:lnTo>
                  <a:pt x="1277" y="2048"/>
                </a:lnTo>
                <a:lnTo>
                  <a:pt x="1309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2" y="2028"/>
                </a:lnTo>
                <a:lnTo>
                  <a:pt x="1433" y="2020"/>
                </a:lnTo>
                <a:lnTo>
                  <a:pt x="1462" y="2008"/>
                </a:lnTo>
                <a:lnTo>
                  <a:pt x="1492" y="1995"/>
                </a:lnTo>
                <a:lnTo>
                  <a:pt x="1520" y="1981"/>
                </a:lnTo>
                <a:lnTo>
                  <a:pt x="1548" y="1965"/>
                </a:lnTo>
                <a:lnTo>
                  <a:pt x="1575" y="1946"/>
                </a:lnTo>
                <a:lnTo>
                  <a:pt x="1602" y="1926"/>
                </a:lnTo>
                <a:lnTo>
                  <a:pt x="1628" y="1904"/>
                </a:lnTo>
                <a:lnTo>
                  <a:pt x="1652" y="1879"/>
                </a:lnTo>
                <a:lnTo>
                  <a:pt x="1676" y="1853"/>
                </a:lnTo>
                <a:lnTo>
                  <a:pt x="1699" y="1824"/>
                </a:lnTo>
                <a:lnTo>
                  <a:pt x="1721" y="1793"/>
                </a:lnTo>
                <a:lnTo>
                  <a:pt x="1742" y="1761"/>
                </a:lnTo>
                <a:lnTo>
                  <a:pt x="1762" y="1726"/>
                </a:lnTo>
                <a:lnTo>
                  <a:pt x="1781" y="1688"/>
                </a:lnTo>
                <a:lnTo>
                  <a:pt x="1798" y="1648"/>
                </a:lnTo>
                <a:lnTo>
                  <a:pt x="1815" y="1607"/>
                </a:lnTo>
                <a:lnTo>
                  <a:pt x="1829" y="1562"/>
                </a:lnTo>
                <a:lnTo>
                  <a:pt x="1843" y="1516"/>
                </a:lnTo>
                <a:lnTo>
                  <a:pt x="1855" y="1467"/>
                </a:lnTo>
                <a:lnTo>
                  <a:pt x="1866" y="1415"/>
                </a:lnTo>
                <a:lnTo>
                  <a:pt x="1875" y="1361"/>
                </a:lnTo>
                <a:lnTo>
                  <a:pt x="1883" y="1305"/>
                </a:lnTo>
                <a:lnTo>
                  <a:pt x="1889" y="1246"/>
                </a:lnTo>
                <a:lnTo>
                  <a:pt x="1893" y="1185"/>
                </a:lnTo>
                <a:lnTo>
                  <a:pt x="1896" y="1120"/>
                </a:lnTo>
                <a:lnTo>
                  <a:pt x="1897" y="1054"/>
                </a:lnTo>
                <a:lnTo>
                  <a:pt x="1896" y="989"/>
                </a:lnTo>
                <a:lnTo>
                  <a:pt x="1893" y="928"/>
                </a:lnTo>
                <a:lnTo>
                  <a:pt x="1890" y="868"/>
                </a:lnTo>
                <a:lnTo>
                  <a:pt x="1884" y="810"/>
                </a:lnTo>
                <a:lnTo>
                  <a:pt x="1877" y="754"/>
                </a:lnTo>
                <a:lnTo>
                  <a:pt x="1869" y="700"/>
                </a:lnTo>
                <a:lnTo>
                  <a:pt x="1859" y="648"/>
                </a:lnTo>
                <a:lnTo>
                  <a:pt x="1847" y="598"/>
                </a:lnTo>
                <a:lnTo>
                  <a:pt x="1835" y="550"/>
                </a:lnTo>
                <a:lnTo>
                  <a:pt x="1821" y="503"/>
                </a:lnTo>
                <a:lnTo>
                  <a:pt x="1805" y="459"/>
                </a:lnTo>
                <a:lnTo>
                  <a:pt x="1789" y="417"/>
                </a:lnTo>
                <a:lnTo>
                  <a:pt x="1771" y="377"/>
                </a:lnTo>
                <a:lnTo>
                  <a:pt x="1751" y="338"/>
                </a:lnTo>
                <a:lnTo>
                  <a:pt x="1731" y="303"/>
                </a:lnTo>
                <a:lnTo>
                  <a:pt x="1710" y="268"/>
                </a:lnTo>
                <a:lnTo>
                  <a:pt x="1687" y="236"/>
                </a:lnTo>
                <a:lnTo>
                  <a:pt x="1663" y="205"/>
                </a:lnTo>
                <a:lnTo>
                  <a:pt x="1638" y="178"/>
                </a:lnTo>
                <a:lnTo>
                  <a:pt x="1612" y="151"/>
                </a:lnTo>
                <a:lnTo>
                  <a:pt x="1585" y="128"/>
                </a:lnTo>
                <a:lnTo>
                  <a:pt x="1557" y="105"/>
                </a:lnTo>
                <a:lnTo>
                  <a:pt x="1528" y="85"/>
                </a:lnTo>
                <a:lnTo>
                  <a:pt x="1499" y="67"/>
                </a:lnTo>
                <a:lnTo>
                  <a:pt x="1468" y="52"/>
                </a:lnTo>
                <a:lnTo>
                  <a:pt x="1436" y="38"/>
                </a:lnTo>
                <a:lnTo>
                  <a:pt x="1404" y="26"/>
                </a:lnTo>
                <a:lnTo>
                  <a:pt x="1370" y="17"/>
                </a:lnTo>
                <a:lnTo>
                  <a:pt x="1336" y="10"/>
                </a:lnTo>
                <a:lnTo>
                  <a:pt x="1301" y="4"/>
                </a:lnTo>
                <a:lnTo>
                  <a:pt x="1265" y="2"/>
                </a:lnTo>
                <a:lnTo>
                  <a:pt x="1229" y="0"/>
                </a:lnTo>
                <a:lnTo>
                  <a:pt x="1199" y="0"/>
                </a:lnTo>
                <a:lnTo>
                  <a:pt x="1170" y="3"/>
                </a:lnTo>
                <a:lnTo>
                  <a:pt x="1139" y="6"/>
                </a:lnTo>
                <a:lnTo>
                  <a:pt x="1109" y="12"/>
                </a:lnTo>
                <a:lnTo>
                  <a:pt x="1079" y="19"/>
                </a:lnTo>
                <a:lnTo>
                  <a:pt x="1048" y="27"/>
                </a:lnTo>
                <a:lnTo>
                  <a:pt x="1018" y="38"/>
                </a:lnTo>
                <a:lnTo>
                  <a:pt x="987" y="51"/>
                </a:lnTo>
                <a:lnTo>
                  <a:pt x="957" y="66"/>
                </a:lnTo>
                <a:lnTo>
                  <a:pt x="928" y="84"/>
                </a:lnTo>
                <a:lnTo>
                  <a:pt x="913" y="93"/>
                </a:lnTo>
                <a:lnTo>
                  <a:pt x="899" y="103"/>
                </a:lnTo>
                <a:lnTo>
                  <a:pt x="884" y="113"/>
                </a:lnTo>
                <a:lnTo>
                  <a:pt x="870" y="125"/>
                </a:lnTo>
                <a:lnTo>
                  <a:pt x="856" y="137"/>
                </a:lnTo>
                <a:lnTo>
                  <a:pt x="843" y="150"/>
                </a:lnTo>
                <a:lnTo>
                  <a:pt x="829" y="163"/>
                </a:lnTo>
                <a:lnTo>
                  <a:pt x="816" y="177"/>
                </a:lnTo>
                <a:lnTo>
                  <a:pt x="803" y="191"/>
                </a:lnTo>
                <a:lnTo>
                  <a:pt x="790" y="206"/>
                </a:lnTo>
                <a:lnTo>
                  <a:pt x="777" y="223"/>
                </a:lnTo>
                <a:lnTo>
                  <a:pt x="765" y="239"/>
                </a:lnTo>
                <a:lnTo>
                  <a:pt x="765" y="57"/>
                </a:lnTo>
                <a:close/>
                <a:moveTo>
                  <a:pt x="1025" y="1532"/>
                </a:moveTo>
                <a:lnTo>
                  <a:pt x="1007" y="1532"/>
                </a:lnTo>
                <a:lnTo>
                  <a:pt x="990" y="1531"/>
                </a:lnTo>
                <a:lnTo>
                  <a:pt x="973" y="1529"/>
                </a:lnTo>
                <a:lnTo>
                  <a:pt x="957" y="1527"/>
                </a:lnTo>
                <a:lnTo>
                  <a:pt x="941" y="1523"/>
                </a:lnTo>
                <a:lnTo>
                  <a:pt x="926" y="1519"/>
                </a:lnTo>
                <a:lnTo>
                  <a:pt x="912" y="1514"/>
                </a:lnTo>
                <a:lnTo>
                  <a:pt x="898" y="1508"/>
                </a:lnTo>
                <a:lnTo>
                  <a:pt x="885" y="1501"/>
                </a:lnTo>
                <a:lnTo>
                  <a:pt x="872" y="1494"/>
                </a:lnTo>
                <a:lnTo>
                  <a:pt x="860" y="1485"/>
                </a:lnTo>
                <a:lnTo>
                  <a:pt x="849" y="1475"/>
                </a:lnTo>
                <a:lnTo>
                  <a:pt x="838" y="1465"/>
                </a:lnTo>
                <a:lnTo>
                  <a:pt x="828" y="1453"/>
                </a:lnTo>
                <a:lnTo>
                  <a:pt x="819" y="1440"/>
                </a:lnTo>
                <a:lnTo>
                  <a:pt x="809" y="1426"/>
                </a:lnTo>
                <a:lnTo>
                  <a:pt x="801" y="1410"/>
                </a:lnTo>
                <a:lnTo>
                  <a:pt x="793" y="1394"/>
                </a:lnTo>
                <a:lnTo>
                  <a:pt x="786" y="1376"/>
                </a:lnTo>
                <a:lnTo>
                  <a:pt x="779" y="1358"/>
                </a:lnTo>
                <a:lnTo>
                  <a:pt x="773" y="1338"/>
                </a:lnTo>
                <a:lnTo>
                  <a:pt x="767" y="1316"/>
                </a:lnTo>
                <a:lnTo>
                  <a:pt x="762" y="1294"/>
                </a:lnTo>
                <a:lnTo>
                  <a:pt x="757" y="1269"/>
                </a:lnTo>
                <a:lnTo>
                  <a:pt x="753" y="1245"/>
                </a:lnTo>
                <a:lnTo>
                  <a:pt x="750" y="1217"/>
                </a:lnTo>
                <a:lnTo>
                  <a:pt x="747" y="1189"/>
                </a:lnTo>
                <a:lnTo>
                  <a:pt x="745" y="1159"/>
                </a:lnTo>
                <a:lnTo>
                  <a:pt x="743" y="1128"/>
                </a:lnTo>
                <a:lnTo>
                  <a:pt x="741" y="1095"/>
                </a:lnTo>
                <a:lnTo>
                  <a:pt x="741" y="1061"/>
                </a:lnTo>
                <a:lnTo>
                  <a:pt x="740" y="1024"/>
                </a:lnTo>
                <a:lnTo>
                  <a:pt x="741" y="989"/>
                </a:lnTo>
                <a:lnTo>
                  <a:pt x="741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6"/>
                </a:lnTo>
                <a:lnTo>
                  <a:pt x="753" y="810"/>
                </a:lnTo>
                <a:lnTo>
                  <a:pt x="757" y="785"/>
                </a:lnTo>
                <a:lnTo>
                  <a:pt x="762" y="762"/>
                </a:lnTo>
                <a:lnTo>
                  <a:pt x="767" y="740"/>
                </a:lnTo>
                <a:lnTo>
                  <a:pt x="773" y="718"/>
                </a:lnTo>
                <a:lnTo>
                  <a:pt x="779" y="698"/>
                </a:lnTo>
                <a:lnTo>
                  <a:pt x="786" y="681"/>
                </a:lnTo>
                <a:lnTo>
                  <a:pt x="793" y="663"/>
                </a:lnTo>
                <a:lnTo>
                  <a:pt x="801" y="647"/>
                </a:lnTo>
                <a:lnTo>
                  <a:pt x="809" y="632"/>
                </a:lnTo>
                <a:lnTo>
                  <a:pt x="819" y="618"/>
                </a:lnTo>
                <a:lnTo>
                  <a:pt x="828" y="605"/>
                </a:lnTo>
                <a:lnTo>
                  <a:pt x="838" y="594"/>
                </a:lnTo>
                <a:lnTo>
                  <a:pt x="849" y="583"/>
                </a:lnTo>
                <a:lnTo>
                  <a:pt x="860" y="574"/>
                </a:lnTo>
                <a:lnTo>
                  <a:pt x="872" y="565"/>
                </a:lnTo>
                <a:lnTo>
                  <a:pt x="885" y="557"/>
                </a:lnTo>
                <a:lnTo>
                  <a:pt x="898" y="550"/>
                </a:lnTo>
                <a:lnTo>
                  <a:pt x="912" y="545"/>
                </a:lnTo>
                <a:lnTo>
                  <a:pt x="926" y="539"/>
                </a:lnTo>
                <a:lnTo>
                  <a:pt x="941" y="536"/>
                </a:lnTo>
                <a:lnTo>
                  <a:pt x="957" y="532"/>
                </a:lnTo>
                <a:lnTo>
                  <a:pt x="973" y="530"/>
                </a:lnTo>
                <a:lnTo>
                  <a:pt x="990" y="528"/>
                </a:lnTo>
                <a:lnTo>
                  <a:pt x="1007" y="527"/>
                </a:lnTo>
                <a:lnTo>
                  <a:pt x="1025" y="527"/>
                </a:lnTo>
                <a:lnTo>
                  <a:pt x="1044" y="527"/>
                </a:lnTo>
                <a:lnTo>
                  <a:pt x="1062" y="528"/>
                </a:lnTo>
                <a:lnTo>
                  <a:pt x="1079" y="530"/>
                </a:lnTo>
                <a:lnTo>
                  <a:pt x="1096" y="532"/>
                </a:lnTo>
                <a:lnTo>
                  <a:pt x="1112" y="536"/>
                </a:lnTo>
                <a:lnTo>
                  <a:pt x="1128" y="539"/>
                </a:lnTo>
                <a:lnTo>
                  <a:pt x="1142" y="545"/>
                </a:lnTo>
                <a:lnTo>
                  <a:pt x="1157" y="550"/>
                </a:lnTo>
                <a:lnTo>
                  <a:pt x="1170" y="557"/>
                </a:lnTo>
                <a:lnTo>
                  <a:pt x="1183" y="565"/>
                </a:lnTo>
                <a:lnTo>
                  <a:pt x="1195" y="574"/>
                </a:lnTo>
                <a:lnTo>
                  <a:pt x="1207" y="583"/>
                </a:lnTo>
                <a:lnTo>
                  <a:pt x="1218" y="594"/>
                </a:lnTo>
                <a:lnTo>
                  <a:pt x="1229" y="605"/>
                </a:lnTo>
                <a:lnTo>
                  <a:pt x="1239" y="618"/>
                </a:lnTo>
                <a:lnTo>
                  <a:pt x="1248" y="632"/>
                </a:lnTo>
                <a:lnTo>
                  <a:pt x="1256" y="647"/>
                </a:lnTo>
                <a:lnTo>
                  <a:pt x="1265" y="663"/>
                </a:lnTo>
                <a:lnTo>
                  <a:pt x="1272" y="681"/>
                </a:lnTo>
                <a:lnTo>
                  <a:pt x="1279" y="698"/>
                </a:lnTo>
                <a:lnTo>
                  <a:pt x="1285" y="718"/>
                </a:lnTo>
                <a:lnTo>
                  <a:pt x="1291" y="740"/>
                </a:lnTo>
                <a:lnTo>
                  <a:pt x="1296" y="762"/>
                </a:lnTo>
                <a:lnTo>
                  <a:pt x="1302" y="785"/>
                </a:lnTo>
                <a:lnTo>
                  <a:pt x="1306" y="810"/>
                </a:lnTo>
                <a:lnTo>
                  <a:pt x="1309" y="836"/>
                </a:lnTo>
                <a:lnTo>
                  <a:pt x="1312" y="864"/>
                </a:lnTo>
                <a:lnTo>
                  <a:pt x="1315" y="894"/>
                </a:lnTo>
                <a:lnTo>
                  <a:pt x="1317" y="924"/>
                </a:lnTo>
                <a:lnTo>
                  <a:pt x="1318" y="956"/>
                </a:lnTo>
                <a:lnTo>
                  <a:pt x="1319" y="989"/>
                </a:lnTo>
                <a:lnTo>
                  <a:pt x="1319" y="1024"/>
                </a:lnTo>
                <a:lnTo>
                  <a:pt x="1319" y="1061"/>
                </a:lnTo>
                <a:lnTo>
                  <a:pt x="1318" y="1095"/>
                </a:lnTo>
                <a:lnTo>
                  <a:pt x="1317" y="1128"/>
                </a:lnTo>
                <a:lnTo>
                  <a:pt x="1315" y="1159"/>
                </a:lnTo>
                <a:lnTo>
                  <a:pt x="1312" y="1189"/>
                </a:lnTo>
                <a:lnTo>
                  <a:pt x="1309" y="1217"/>
                </a:lnTo>
                <a:lnTo>
                  <a:pt x="1306" y="1245"/>
                </a:lnTo>
                <a:lnTo>
                  <a:pt x="1302" y="1269"/>
                </a:lnTo>
                <a:lnTo>
                  <a:pt x="1296" y="1294"/>
                </a:lnTo>
                <a:lnTo>
                  <a:pt x="1291" y="1316"/>
                </a:lnTo>
                <a:lnTo>
                  <a:pt x="1285" y="1338"/>
                </a:lnTo>
                <a:lnTo>
                  <a:pt x="1279" y="1358"/>
                </a:lnTo>
                <a:lnTo>
                  <a:pt x="1272" y="1376"/>
                </a:lnTo>
                <a:lnTo>
                  <a:pt x="1265" y="1394"/>
                </a:lnTo>
                <a:lnTo>
                  <a:pt x="1256" y="1410"/>
                </a:lnTo>
                <a:lnTo>
                  <a:pt x="1248" y="1426"/>
                </a:lnTo>
                <a:lnTo>
                  <a:pt x="1239" y="1440"/>
                </a:lnTo>
                <a:lnTo>
                  <a:pt x="1229" y="1453"/>
                </a:lnTo>
                <a:lnTo>
                  <a:pt x="1218" y="1465"/>
                </a:lnTo>
                <a:lnTo>
                  <a:pt x="1207" y="1475"/>
                </a:lnTo>
                <a:lnTo>
                  <a:pt x="1195" y="1485"/>
                </a:lnTo>
                <a:lnTo>
                  <a:pt x="1183" y="1494"/>
                </a:lnTo>
                <a:lnTo>
                  <a:pt x="1170" y="1501"/>
                </a:lnTo>
                <a:lnTo>
                  <a:pt x="1157" y="1508"/>
                </a:lnTo>
                <a:lnTo>
                  <a:pt x="1142" y="1514"/>
                </a:lnTo>
                <a:lnTo>
                  <a:pt x="1128" y="1519"/>
                </a:lnTo>
                <a:lnTo>
                  <a:pt x="1112" y="1523"/>
                </a:lnTo>
                <a:lnTo>
                  <a:pt x="1096" y="1527"/>
                </a:lnTo>
                <a:lnTo>
                  <a:pt x="1079" y="1529"/>
                </a:lnTo>
                <a:lnTo>
                  <a:pt x="1062" y="1531"/>
                </a:lnTo>
                <a:lnTo>
                  <a:pt x="1044" y="1532"/>
                </a:lnTo>
                <a:lnTo>
                  <a:pt x="1025" y="153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0" name="Freeform 12"/>
          <xdr:cNvSpPr>
            <a:spLocks/>
          </xdr:cNvSpPr>
        </xdr:nvSpPr>
        <xdr:spPr bwMode="auto">
          <a:xfrm>
            <a:off x="3076" y="460"/>
            <a:ext cx="131" cy="17"/>
          </a:xfrm>
          <a:custGeom>
            <a:avLst/>
            <a:gdLst>
              <a:gd name="T0" fmla="*/ 0 w 655"/>
              <a:gd name="T1" fmla="*/ 0 h 105"/>
              <a:gd name="T2" fmla="*/ 0 w 655"/>
              <a:gd name="T3" fmla="*/ 0 h 105"/>
              <a:gd name="T4" fmla="*/ 0 w 655"/>
              <a:gd name="T5" fmla="*/ 0 h 105"/>
              <a:gd name="T6" fmla="*/ 0 w 655"/>
              <a:gd name="T7" fmla="*/ 0 h 105"/>
              <a:gd name="T8" fmla="*/ 0 w 655"/>
              <a:gd name="T9" fmla="*/ 0 h 105"/>
              <a:gd name="T10" fmla="*/ 0 w 655"/>
              <a:gd name="T11" fmla="*/ 0 h 105"/>
              <a:gd name="T12" fmla="*/ 0 w 655"/>
              <a:gd name="T13" fmla="*/ 0 h 105"/>
              <a:gd name="T14" fmla="*/ 0 w 655"/>
              <a:gd name="T15" fmla="*/ 0 h 105"/>
              <a:gd name="T16" fmla="*/ 0 w 655"/>
              <a:gd name="T17" fmla="*/ 0 h 105"/>
              <a:gd name="T18" fmla="*/ 0 w 655"/>
              <a:gd name="T19" fmla="*/ 0 h 105"/>
              <a:gd name="T20" fmla="*/ 0 w 655"/>
              <a:gd name="T21" fmla="*/ 0 h 105"/>
              <a:gd name="T22" fmla="*/ 0 w 655"/>
              <a:gd name="T23" fmla="*/ 0 h 105"/>
              <a:gd name="T24" fmla="*/ 0 w 655"/>
              <a:gd name="T25" fmla="*/ 0 h 105"/>
              <a:gd name="T26" fmla="*/ 0 w 655"/>
              <a:gd name="T27" fmla="*/ 0 h 105"/>
              <a:gd name="T28" fmla="*/ 0 w 655"/>
              <a:gd name="T29" fmla="*/ 0 h 105"/>
              <a:gd name="T30" fmla="*/ 0 w 655"/>
              <a:gd name="T31" fmla="*/ 0 h 105"/>
              <a:gd name="T32" fmla="*/ 0 w 655"/>
              <a:gd name="T33" fmla="*/ 0 h 105"/>
              <a:gd name="T34" fmla="*/ 0 w 655"/>
              <a:gd name="T35" fmla="*/ 0 h 105"/>
              <a:gd name="T36" fmla="*/ 0 w 655"/>
              <a:gd name="T37" fmla="*/ 0 h 105"/>
              <a:gd name="T38" fmla="*/ 0 w 655"/>
              <a:gd name="T39" fmla="*/ 0 h 105"/>
              <a:gd name="T40" fmla="*/ 0 w 655"/>
              <a:gd name="T41" fmla="*/ 0 h 105"/>
              <a:gd name="T42" fmla="*/ 0 w 655"/>
              <a:gd name="T43" fmla="*/ 0 h 105"/>
              <a:gd name="T44" fmla="*/ 0 w 655"/>
              <a:gd name="T45" fmla="*/ 0 h 105"/>
              <a:gd name="T46" fmla="*/ 0 w 655"/>
              <a:gd name="T47" fmla="*/ 0 h 105"/>
              <a:gd name="T48" fmla="*/ 0 w 655"/>
              <a:gd name="T49" fmla="*/ 0 h 105"/>
              <a:gd name="T50" fmla="*/ 0 w 655"/>
              <a:gd name="T51" fmla="*/ 0 h 105"/>
              <a:gd name="T52" fmla="*/ 0 w 655"/>
              <a:gd name="T53" fmla="*/ 0 h 105"/>
              <a:gd name="T54" fmla="*/ 0 w 65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5">
                <a:moveTo>
                  <a:pt x="29" y="101"/>
                </a:moveTo>
                <a:lnTo>
                  <a:pt x="45" y="105"/>
                </a:lnTo>
                <a:lnTo>
                  <a:pt x="655" y="105"/>
                </a:lnTo>
                <a:lnTo>
                  <a:pt x="655" y="0"/>
                </a:lnTo>
                <a:lnTo>
                  <a:pt x="45" y="0"/>
                </a:lnTo>
                <a:lnTo>
                  <a:pt x="29" y="101"/>
                </a:lnTo>
                <a:lnTo>
                  <a:pt x="45" y="0"/>
                </a:lnTo>
                <a:lnTo>
                  <a:pt x="39" y="1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2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29" y="10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1" name="Freeform 13"/>
          <xdr:cNvSpPr>
            <a:spLocks/>
          </xdr:cNvSpPr>
        </xdr:nvSpPr>
        <xdr:spPr bwMode="auto">
          <a:xfrm>
            <a:off x="3063" y="455"/>
            <a:ext cx="25" cy="22"/>
          </a:xfrm>
          <a:custGeom>
            <a:avLst/>
            <a:gdLst>
              <a:gd name="T0" fmla="*/ 0 w 125"/>
              <a:gd name="T1" fmla="*/ 0 h 129"/>
              <a:gd name="T2" fmla="*/ 0 w 125"/>
              <a:gd name="T3" fmla="*/ 0 h 129"/>
              <a:gd name="T4" fmla="*/ 0 w 125"/>
              <a:gd name="T5" fmla="*/ 0 h 129"/>
              <a:gd name="T6" fmla="*/ 0 w 125"/>
              <a:gd name="T7" fmla="*/ 0 h 129"/>
              <a:gd name="T8" fmla="*/ 0 w 125"/>
              <a:gd name="T9" fmla="*/ 0 h 129"/>
              <a:gd name="T10" fmla="*/ 0 w 125"/>
              <a:gd name="T11" fmla="*/ 0 h 129"/>
              <a:gd name="T12" fmla="*/ 0 w 125"/>
              <a:gd name="T13" fmla="*/ 0 h 129"/>
              <a:gd name="T14" fmla="*/ 0 w 125"/>
              <a:gd name="T15" fmla="*/ 0 h 129"/>
              <a:gd name="T16" fmla="*/ 0 w 125"/>
              <a:gd name="T17" fmla="*/ 0 h 129"/>
              <a:gd name="T18" fmla="*/ 0 w 125"/>
              <a:gd name="T19" fmla="*/ 0 h 129"/>
              <a:gd name="T20" fmla="*/ 0 w 125"/>
              <a:gd name="T21" fmla="*/ 0 h 129"/>
              <a:gd name="T22" fmla="*/ 0 w 125"/>
              <a:gd name="T23" fmla="*/ 0 h 129"/>
              <a:gd name="T24" fmla="*/ 0 w 125"/>
              <a:gd name="T25" fmla="*/ 0 h 129"/>
              <a:gd name="T26" fmla="*/ 0 w 125"/>
              <a:gd name="T27" fmla="*/ 0 h 129"/>
              <a:gd name="T28" fmla="*/ 0 w 125"/>
              <a:gd name="T29" fmla="*/ 0 h 129"/>
              <a:gd name="T30" fmla="*/ 0 w 125"/>
              <a:gd name="T31" fmla="*/ 0 h 129"/>
              <a:gd name="T32" fmla="*/ 0 w 125"/>
              <a:gd name="T33" fmla="*/ 0 h 129"/>
              <a:gd name="T34" fmla="*/ 0 w 125"/>
              <a:gd name="T35" fmla="*/ 0 h 129"/>
              <a:gd name="T36" fmla="*/ 0 w 125"/>
              <a:gd name="T37" fmla="*/ 0 h 129"/>
              <a:gd name="T38" fmla="*/ 0 w 125"/>
              <a:gd name="T39" fmla="*/ 0 h 129"/>
              <a:gd name="T40" fmla="*/ 0 w 125"/>
              <a:gd name="T41" fmla="*/ 0 h 129"/>
              <a:gd name="T42" fmla="*/ 0 w 125"/>
              <a:gd name="T43" fmla="*/ 0 h 129"/>
              <a:gd name="T44" fmla="*/ 0 w 125"/>
              <a:gd name="T45" fmla="*/ 0 h 129"/>
              <a:gd name="T46" fmla="*/ 0 w 125"/>
              <a:gd name="T47" fmla="*/ 0 h 129"/>
              <a:gd name="T48" fmla="*/ 0 w 125"/>
              <a:gd name="T49" fmla="*/ 0 h 129"/>
              <a:gd name="T50" fmla="*/ 0 w 125"/>
              <a:gd name="T51" fmla="*/ 0 h 12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25" h="129">
                <a:moveTo>
                  <a:pt x="13" y="15"/>
                </a:moveTo>
                <a:lnTo>
                  <a:pt x="29" y="100"/>
                </a:lnTo>
                <a:lnTo>
                  <a:pt x="94" y="129"/>
                </a:lnTo>
                <a:lnTo>
                  <a:pt x="125" y="32"/>
                </a:lnTo>
                <a:lnTo>
                  <a:pt x="60" y="3"/>
                </a:lnTo>
                <a:lnTo>
                  <a:pt x="13" y="15"/>
                </a:lnTo>
                <a:lnTo>
                  <a:pt x="60" y="3"/>
                </a:lnTo>
                <a:lnTo>
                  <a:pt x="50" y="0"/>
                </a:lnTo>
                <a:lnTo>
                  <a:pt x="40" y="0"/>
                </a:lnTo>
                <a:lnTo>
                  <a:pt x="32" y="1"/>
                </a:lnTo>
                <a:lnTo>
                  <a:pt x="24" y="5"/>
                </a:lnTo>
                <a:lnTo>
                  <a:pt x="17" y="10"/>
                </a:lnTo>
                <a:lnTo>
                  <a:pt x="11" y="16"/>
                </a:lnTo>
                <a:lnTo>
                  <a:pt x="7" y="25"/>
                </a:lnTo>
                <a:lnTo>
                  <a:pt x="3" y="34"/>
                </a:lnTo>
                <a:lnTo>
                  <a:pt x="1" y="43"/>
                </a:lnTo>
                <a:lnTo>
                  <a:pt x="0" y="53"/>
                </a:lnTo>
                <a:lnTo>
                  <a:pt x="1" y="62"/>
                </a:lnTo>
                <a:lnTo>
                  <a:pt x="3" y="72"/>
                </a:lnTo>
                <a:lnTo>
                  <a:pt x="7" y="80"/>
                </a:lnTo>
                <a:lnTo>
                  <a:pt x="12" y="88"/>
                </a:lnTo>
                <a:lnTo>
                  <a:pt x="16" y="92"/>
                </a:lnTo>
                <a:lnTo>
                  <a:pt x="20" y="95"/>
                </a:lnTo>
                <a:lnTo>
                  <a:pt x="24" y="98"/>
                </a:lnTo>
                <a:lnTo>
                  <a:pt x="29" y="100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2" name="Freeform 14"/>
          <xdr:cNvSpPr>
            <a:spLocks/>
          </xdr:cNvSpPr>
        </xdr:nvSpPr>
        <xdr:spPr bwMode="auto">
          <a:xfrm>
            <a:off x="3045" y="458"/>
            <a:ext cx="34" cy="32"/>
          </a:xfrm>
          <a:custGeom>
            <a:avLst/>
            <a:gdLst>
              <a:gd name="T0" fmla="*/ 0 w 166"/>
              <a:gd name="T1" fmla="*/ 0 h 194"/>
              <a:gd name="T2" fmla="*/ 0 w 166"/>
              <a:gd name="T3" fmla="*/ 0 h 194"/>
              <a:gd name="T4" fmla="*/ 0 w 166"/>
              <a:gd name="T5" fmla="*/ 0 h 194"/>
              <a:gd name="T6" fmla="*/ 0 w 166"/>
              <a:gd name="T7" fmla="*/ 0 h 194"/>
              <a:gd name="T8" fmla="*/ 0 w 166"/>
              <a:gd name="T9" fmla="*/ 0 h 194"/>
              <a:gd name="T10" fmla="*/ 0 w 166"/>
              <a:gd name="T11" fmla="*/ 0 h 194"/>
              <a:gd name="T12" fmla="*/ 0 w 166"/>
              <a:gd name="T13" fmla="*/ 0 h 194"/>
              <a:gd name="T14" fmla="*/ 0 w 166"/>
              <a:gd name="T15" fmla="*/ 0 h 194"/>
              <a:gd name="T16" fmla="*/ 0 w 166"/>
              <a:gd name="T17" fmla="*/ 0 h 194"/>
              <a:gd name="T18" fmla="*/ 0 w 166"/>
              <a:gd name="T19" fmla="*/ 0 h 194"/>
              <a:gd name="T20" fmla="*/ 0 w 166"/>
              <a:gd name="T21" fmla="*/ 0 h 194"/>
              <a:gd name="T22" fmla="*/ 0 w 166"/>
              <a:gd name="T23" fmla="*/ 0 h 194"/>
              <a:gd name="T24" fmla="*/ 0 w 166"/>
              <a:gd name="T25" fmla="*/ 0 h 194"/>
              <a:gd name="T26" fmla="*/ 0 w 166"/>
              <a:gd name="T27" fmla="*/ 0 h 194"/>
              <a:gd name="T28" fmla="*/ 0 w 166"/>
              <a:gd name="T29" fmla="*/ 0 h 194"/>
              <a:gd name="T30" fmla="*/ 0 w 166"/>
              <a:gd name="T31" fmla="*/ 0 h 194"/>
              <a:gd name="T32" fmla="*/ 0 w 166"/>
              <a:gd name="T33" fmla="*/ 0 h 194"/>
              <a:gd name="T34" fmla="*/ 0 w 166"/>
              <a:gd name="T35" fmla="*/ 0 h 194"/>
              <a:gd name="T36" fmla="*/ 0 w 166"/>
              <a:gd name="T37" fmla="*/ 0 h 194"/>
              <a:gd name="T38" fmla="*/ 0 w 166"/>
              <a:gd name="T39" fmla="*/ 0 h 194"/>
              <a:gd name="T40" fmla="*/ 0 w 166"/>
              <a:gd name="T41" fmla="*/ 0 h 194"/>
              <a:gd name="T42" fmla="*/ 0 w 166"/>
              <a:gd name="T43" fmla="*/ 0 h 194"/>
              <a:gd name="T44" fmla="*/ 0 w 166"/>
              <a:gd name="T45" fmla="*/ 0 h 194"/>
              <a:gd name="T46" fmla="*/ 0 w 166"/>
              <a:gd name="T47" fmla="*/ 0 h 194"/>
              <a:gd name="T48" fmla="*/ 0 w 166"/>
              <a:gd name="T49" fmla="*/ 0 h 194"/>
              <a:gd name="T50" fmla="*/ 0 w 166"/>
              <a:gd name="T51" fmla="*/ 0 h 194"/>
              <a:gd name="T52" fmla="*/ 0 w 166"/>
              <a:gd name="T53" fmla="*/ 0 h 194"/>
              <a:gd name="T54" fmla="*/ 0 w 166"/>
              <a:gd name="T55" fmla="*/ 0 h 19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4">
                <a:moveTo>
                  <a:pt x="1" y="143"/>
                </a:moveTo>
                <a:lnTo>
                  <a:pt x="76" y="179"/>
                </a:lnTo>
                <a:lnTo>
                  <a:pt x="166" y="73"/>
                </a:lnTo>
                <a:lnTo>
                  <a:pt x="103" y="0"/>
                </a:lnTo>
                <a:lnTo>
                  <a:pt x="14" y="105"/>
                </a:lnTo>
                <a:lnTo>
                  <a:pt x="1" y="143"/>
                </a:lnTo>
                <a:lnTo>
                  <a:pt x="14" y="105"/>
                </a:lnTo>
                <a:lnTo>
                  <a:pt x="10" y="110"/>
                </a:lnTo>
                <a:lnTo>
                  <a:pt x="7" y="114"/>
                </a:lnTo>
                <a:lnTo>
                  <a:pt x="5" y="120"/>
                </a:lnTo>
                <a:lnTo>
                  <a:pt x="3" y="125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9"/>
                </a:lnTo>
                <a:lnTo>
                  <a:pt x="20" y="185"/>
                </a:lnTo>
                <a:lnTo>
                  <a:pt x="27" y="190"/>
                </a:lnTo>
                <a:lnTo>
                  <a:pt x="35" y="193"/>
                </a:lnTo>
                <a:lnTo>
                  <a:pt x="43" y="194"/>
                </a:lnTo>
                <a:lnTo>
                  <a:pt x="51" y="194"/>
                </a:lnTo>
                <a:lnTo>
                  <a:pt x="60" y="192"/>
                </a:lnTo>
                <a:lnTo>
                  <a:pt x="64" y="190"/>
                </a:lnTo>
                <a:lnTo>
                  <a:pt x="68" y="186"/>
                </a:lnTo>
                <a:lnTo>
                  <a:pt x="72" y="183"/>
                </a:lnTo>
                <a:lnTo>
                  <a:pt x="76" y="179"/>
                </a:lnTo>
                <a:lnTo>
                  <a:pt x="1" y="14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3" name="Freeform 15"/>
          <xdr:cNvSpPr>
            <a:spLocks/>
          </xdr:cNvSpPr>
        </xdr:nvSpPr>
        <xdr:spPr bwMode="auto">
          <a:xfrm>
            <a:off x="3046" y="481"/>
            <a:ext cx="17" cy="443"/>
          </a:xfrm>
          <a:custGeom>
            <a:avLst/>
            <a:gdLst>
              <a:gd name="T0" fmla="*/ 0 w 88"/>
              <a:gd name="T1" fmla="*/ 0 h 2656"/>
              <a:gd name="T2" fmla="*/ 0 w 88"/>
              <a:gd name="T3" fmla="*/ 0 h 2656"/>
              <a:gd name="T4" fmla="*/ 0 w 88"/>
              <a:gd name="T5" fmla="*/ 0 h 2656"/>
              <a:gd name="T6" fmla="*/ 0 w 88"/>
              <a:gd name="T7" fmla="*/ 0 h 2656"/>
              <a:gd name="T8" fmla="*/ 0 w 88"/>
              <a:gd name="T9" fmla="*/ 0 h 2656"/>
              <a:gd name="T10" fmla="*/ 0 w 88"/>
              <a:gd name="T11" fmla="*/ 0 h 2656"/>
              <a:gd name="T12" fmla="*/ 0 w 88"/>
              <a:gd name="T13" fmla="*/ 0 h 2656"/>
              <a:gd name="T14" fmla="*/ 0 w 88"/>
              <a:gd name="T15" fmla="*/ 0 h 2656"/>
              <a:gd name="T16" fmla="*/ 0 w 88"/>
              <a:gd name="T17" fmla="*/ 0 h 2656"/>
              <a:gd name="T18" fmla="*/ 0 w 88"/>
              <a:gd name="T19" fmla="*/ 0 h 2656"/>
              <a:gd name="T20" fmla="*/ 0 w 88"/>
              <a:gd name="T21" fmla="*/ 0 h 2656"/>
              <a:gd name="T22" fmla="*/ 0 w 88"/>
              <a:gd name="T23" fmla="*/ 0 h 2656"/>
              <a:gd name="T24" fmla="*/ 0 w 88"/>
              <a:gd name="T25" fmla="*/ 0 h 2656"/>
              <a:gd name="T26" fmla="*/ 0 w 88"/>
              <a:gd name="T27" fmla="*/ 0 h 2656"/>
              <a:gd name="T28" fmla="*/ 0 w 88"/>
              <a:gd name="T29" fmla="*/ 0 h 2656"/>
              <a:gd name="T30" fmla="*/ 0 w 88"/>
              <a:gd name="T31" fmla="*/ 0 h 2656"/>
              <a:gd name="T32" fmla="*/ 0 w 88"/>
              <a:gd name="T33" fmla="*/ 0 h 2656"/>
              <a:gd name="T34" fmla="*/ 0 w 88"/>
              <a:gd name="T35" fmla="*/ 0 h 2656"/>
              <a:gd name="T36" fmla="*/ 0 w 88"/>
              <a:gd name="T37" fmla="*/ 0 h 2656"/>
              <a:gd name="T38" fmla="*/ 0 w 88"/>
              <a:gd name="T39" fmla="*/ 0 h 2656"/>
              <a:gd name="T40" fmla="*/ 0 w 88"/>
              <a:gd name="T41" fmla="*/ 0 h 2656"/>
              <a:gd name="T42" fmla="*/ 0 w 88"/>
              <a:gd name="T43" fmla="*/ 0 h 2656"/>
              <a:gd name="T44" fmla="*/ 0 w 88"/>
              <a:gd name="T45" fmla="*/ 0 h 2656"/>
              <a:gd name="T46" fmla="*/ 0 w 88"/>
              <a:gd name="T47" fmla="*/ 0 h 2656"/>
              <a:gd name="T48" fmla="*/ 0 w 88"/>
              <a:gd name="T49" fmla="*/ 0 h 2656"/>
              <a:gd name="T50" fmla="*/ 0 w 88"/>
              <a:gd name="T51" fmla="*/ 0 h 2656"/>
              <a:gd name="T52" fmla="*/ 0 w 88"/>
              <a:gd name="T53" fmla="*/ 0 h 2656"/>
              <a:gd name="T54" fmla="*/ 0 w 88"/>
              <a:gd name="T55" fmla="*/ 0 h 265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656">
                <a:moveTo>
                  <a:pt x="44" y="2656"/>
                </a:moveTo>
                <a:lnTo>
                  <a:pt x="88" y="2603"/>
                </a:lnTo>
                <a:lnTo>
                  <a:pt x="88" y="0"/>
                </a:lnTo>
                <a:lnTo>
                  <a:pt x="0" y="0"/>
                </a:lnTo>
                <a:lnTo>
                  <a:pt x="0" y="2603"/>
                </a:lnTo>
                <a:lnTo>
                  <a:pt x="44" y="2656"/>
                </a:lnTo>
                <a:lnTo>
                  <a:pt x="0" y="2603"/>
                </a:lnTo>
                <a:lnTo>
                  <a:pt x="0" y="2610"/>
                </a:lnTo>
                <a:lnTo>
                  <a:pt x="1" y="2616"/>
                </a:lnTo>
                <a:lnTo>
                  <a:pt x="2" y="2622"/>
                </a:lnTo>
                <a:lnTo>
                  <a:pt x="3" y="2627"/>
                </a:lnTo>
                <a:lnTo>
                  <a:pt x="8" y="2635"/>
                </a:lnTo>
                <a:lnTo>
                  <a:pt x="14" y="2643"/>
                </a:lnTo>
                <a:lnTo>
                  <a:pt x="20" y="2648"/>
                </a:lnTo>
                <a:lnTo>
                  <a:pt x="28" y="2653"/>
                </a:lnTo>
                <a:lnTo>
                  <a:pt x="36" y="2655"/>
                </a:lnTo>
                <a:lnTo>
                  <a:pt x="44" y="2656"/>
                </a:lnTo>
                <a:lnTo>
                  <a:pt x="52" y="2655"/>
                </a:lnTo>
                <a:lnTo>
                  <a:pt x="60" y="2653"/>
                </a:lnTo>
                <a:lnTo>
                  <a:pt x="68" y="2648"/>
                </a:lnTo>
                <a:lnTo>
                  <a:pt x="74" y="2643"/>
                </a:lnTo>
                <a:lnTo>
                  <a:pt x="80" y="2635"/>
                </a:lnTo>
                <a:lnTo>
                  <a:pt x="84" y="2627"/>
                </a:lnTo>
                <a:lnTo>
                  <a:pt x="86" y="2622"/>
                </a:lnTo>
                <a:lnTo>
                  <a:pt x="87" y="2616"/>
                </a:lnTo>
                <a:lnTo>
                  <a:pt x="88" y="2610"/>
                </a:lnTo>
                <a:lnTo>
                  <a:pt x="88" y="2603"/>
                </a:lnTo>
                <a:lnTo>
                  <a:pt x="44" y="265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4" name="Freeform 16"/>
          <xdr:cNvSpPr>
            <a:spLocks/>
          </xdr:cNvSpPr>
        </xdr:nvSpPr>
        <xdr:spPr bwMode="auto">
          <a:xfrm>
            <a:off x="3054" y="907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796" y="90"/>
                </a:moveTo>
                <a:lnTo>
                  <a:pt x="765" y="0"/>
                </a:lnTo>
                <a:lnTo>
                  <a:pt x="0" y="0"/>
                </a:lnTo>
                <a:lnTo>
                  <a:pt x="0" y="105"/>
                </a:lnTo>
                <a:lnTo>
                  <a:pt x="765" y="105"/>
                </a:lnTo>
                <a:lnTo>
                  <a:pt x="796" y="90"/>
                </a:lnTo>
                <a:lnTo>
                  <a:pt x="765" y="105"/>
                </a:lnTo>
                <a:lnTo>
                  <a:pt x="770" y="104"/>
                </a:lnTo>
                <a:lnTo>
                  <a:pt x="775" y="104"/>
                </a:lnTo>
                <a:lnTo>
                  <a:pt x="780" y="102"/>
                </a:lnTo>
                <a:lnTo>
                  <a:pt x="784" y="100"/>
                </a:lnTo>
                <a:lnTo>
                  <a:pt x="792" y="96"/>
                </a:lnTo>
                <a:lnTo>
                  <a:pt x="798" y="89"/>
                </a:lnTo>
                <a:lnTo>
                  <a:pt x="803" y="80"/>
                </a:lnTo>
                <a:lnTo>
                  <a:pt x="806" y="72"/>
                </a:lnTo>
                <a:lnTo>
                  <a:pt x="808" y="63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3" y="25"/>
                </a:lnTo>
                <a:lnTo>
                  <a:pt x="798" y="17"/>
                </a:lnTo>
                <a:lnTo>
                  <a:pt x="792" y="10"/>
                </a:lnTo>
                <a:lnTo>
                  <a:pt x="784" y="5"/>
                </a:lnTo>
                <a:lnTo>
                  <a:pt x="780" y="3"/>
                </a:lnTo>
                <a:lnTo>
                  <a:pt x="775" y="2"/>
                </a:lnTo>
                <a:lnTo>
                  <a:pt x="770" y="2"/>
                </a:lnTo>
                <a:lnTo>
                  <a:pt x="765" y="0"/>
                </a:lnTo>
                <a:lnTo>
                  <a:pt x="796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5" name="Freeform 17"/>
          <xdr:cNvSpPr>
            <a:spLocks/>
          </xdr:cNvSpPr>
        </xdr:nvSpPr>
        <xdr:spPr bwMode="auto">
          <a:xfrm>
            <a:off x="3201" y="887"/>
            <a:ext cx="35" cy="34"/>
          </a:xfrm>
          <a:custGeom>
            <a:avLst/>
            <a:gdLst>
              <a:gd name="T0" fmla="*/ 0 w 173"/>
              <a:gd name="T1" fmla="*/ 0 h 205"/>
              <a:gd name="T2" fmla="*/ 0 w 173"/>
              <a:gd name="T3" fmla="*/ 0 h 205"/>
              <a:gd name="T4" fmla="*/ 0 w 173"/>
              <a:gd name="T5" fmla="*/ 0 h 205"/>
              <a:gd name="T6" fmla="*/ 0 w 173"/>
              <a:gd name="T7" fmla="*/ 0 h 205"/>
              <a:gd name="T8" fmla="*/ 0 w 173"/>
              <a:gd name="T9" fmla="*/ 0 h 205"/>
              <a:gd name="T10" fmla="*/ 0 w 173"/>
              <a:gd name="T11" fmla="*/ 0 h 205"/>
              <a:gd name="T12" fmla="*/ 0 w 173"/>
              <a:gd name="T13" fmla="*/ 0 h 205"/>
              <a:gd name="T14" fmla="*/ 0 w 173"/>
              <a:gd name="T15" fmla="*/ 0 h 205"/>
              <a:gd name="T16" fmla="*/ 0 w 173"/>
              <a:gd name="T17" fmla="*/ 0 h 205"/>
              <a:gd name="T18" fmla="*/ 0 w 173"/>
              <a:gd name="T19" fmla="*/ 0 h 205"/>
              <a:gd name="T20" fmla="*/ 0 w 173"/>
              <a:gd name="T21" fmla="*/ 0 h 205"/>
              <a:gd name="T22" fmla="*/ 0 w 173"/>
              <a:gd name="T23" fmla="*/ 0 h 205"/>
              <a:gd name="T24" fmla="*/ 0 w 173"/>
              <a:gd name="T25" fmla="*/ 0 h 205"/>
              <a:gd name="T26" fmla="*/ 0 w 173"/>
              <a:gd name="T27" fmla="*/ 0 h 205"/>
              <a:gd name="T28" fmla="*/ 0 w 173"/>
              <a:gd name="T29" fmla="*/ 0 h 205"/>
              <a:gd name="T30" fmla="*/ 0 w 173"/>
              <a:gd name="T31" fmla="*/ 0 h 205"/>
              <a:gd name="T32" fmla="*/ 0 w 173"/>
              <a:gd name="T33" fmla="*/ 0 h 205"/>
              <a:gd name="T34" fmla="*/ 0 w 173"/>
              <a:gd name="T35" fmla="*/ 0 h 205"/>
              <a:gd name="T36" fmla="*/ 0 w 173"/>
              <a:gd name="T37" fmla="*/ 0 h 205"/>
              <a:gd name="T38" fmla="*/ 0 w 173"/>
              <a:gd name="T39" fmla="*/ 0 h 205"/>
              <a:gd name="T40" fmla="*/ 0 w 173"/>
              <a:gd name="T41" fmla="*/ 0 h 205"/>
              <a:gd name="T42" fmla="*/ 0 w 173"/>
              <a:gd name="T43" fmla="*/ 0 h 205"/>
              <a:gd name="T44" fmla="*/ 0 w 173"/>
              <a:gd name="T45" fmla="*/ 0 h 205"/>
              <a:gd name="T46" fmla="*/ 0 w 173"/>
              <a:gd name="T47" fmla="*/ 0 h 205"/>
              <a:gd name="T48" fmla="*/ 0 w 173"/>
              <a:gd name="T49" fmla="*/ 0 h 205"/>
              <a:gd name="T50" fmla="*/ 0 w 173"/>
              <a:gd name="T51" fmla="*/ 0 h 205"/>
              <a:gd name="T52" fmla="*/ 0 w 173"/>
              <a:gd name="T53" fmla="*/ 0 h 205"/>
              <a:gd name="T54" fmla="*/ 0 w 173"/>
              <a:gd name="T55" fmla="*/ 0 h 2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3" h="205">
                <a:moveTo>
                  <a:pt x="161" y="18"/>
                </a:moveTo>
                <a:lnTo>
                  <a:pt x="97" y="17"/>
                </a:lnTo>
                <a:lnTo>
                  <a:pt x="0" y="131"/>
                </a:lnTo>
                <a:lnTo>
                  <a:pt x="62" y="205"/>
                </a:lnTo>
                <a:lnTo>
                  <a:pt x="160" y="90"/>
                </a:lnTo>
                <a:lnTo>
                  <a:pt x="161" y="18"/>
                </a:lnTo>
                <a:lnTo>
                  <a:pt x="160" y="90"/>
                </a:lnTo>
                <a:lnTo>
                  <a:pt x="163" y="85"/>
                </a:lnTo>
                <a:lnTo>
                  <a:pt x="166" y="80"/>
                </a:lnTo>
                <a:lnTo>
                  <a:pt x="169" y="75"/>
                </a:lnTo>
                <a:lnTo>
                  <a:pt x="171" y="71"/>
                </a:lnTo>
                <a:lnTo>
                  <a:pt x="173" y="60"/>
                </a:lnTo>
                <a:lnTo>
                  <a:pt x="173" y="51"/>
                </a:lnTo>
                <a:lnTo>
                  <a:pt x="172" y="41"/>
                </a:lnTo>
                <a:lnTo>
                  <a:pt x="169" y="32"/>
                </a:lnTo>
                <a:lnTo>
                  <a:pt x="165" y="24"/>
                </a:lnTo>
                <a:lnTo>
                  <a:pt x="160" y="17"/>
                </a:lnTo>
                <a:lnTo>
                  <a:pt x="153" y="9"/>
                </a:lnTo>
                <a:lnTo>
                  <a:pt x="146" y="5"/>
                </a:lnTo>
                <a:lnTo>
                  <a:pt x="138" y="1"/>
                </a:lnTo>
                <a:lnTo>
                  <a:pt x="130" y="0"/>
                </a:lnTo>
                <a:lnTo>
                  <a:pt x="122" y="0"/>
                </a:lnTo>
                <a:lnTo>
                  <a:pt x="113" y="4"/>
                </a:lnTo>
                <a:lnTo>
                  <a:pt x="109" y="6"/>
                </a:lnTo>
                <a:lnTo>
                  <a:pt x="105" y="8"/>
                </a:lnTo>
                <a:lnTo>
                  <a:pt x="101" y="12"/>
                </a:lnTo>
                <a:lnTo>
                  <a:pt x="97" y="17"/>
                </a:lnTo>
                <a:lnTo>
                  <a:pt x="161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6" name="Freeform 18"/>
          <xdr:cNvSpPr>
            <a:spLocks/>
          </xdr:cNvSpPr>
        </xdr:nvSpPr>
        <xdr:spPr bwMode="auto">
          <a:xfrm>
            <a:off x="3198" y="867"/>
            <a:ext cx="35" cy="35"/>
          </a:xfrm>
          <a:custGeom>
            <a:avLst/>
            <a:gdLst>
              <a:gd name="T0" fmla="*/ 0 w 175"/>
              <a:gd name="T1" fmla="*/ 0 h 213"/>
              <a:gd name="T2" fmla="*/ 0 w 175"/>
              <a:gd name="T3" fmla="*/ 0 h 213"/>
              <a:gd name="T4" fmla="*/ 0 w 175"/>
              <a:gd name="T5" fmla="*/ 0 h 213"/>
              <a:gd name="T6" fmla="*/ 0 w 175"/>
              <a:gd name="T7" fmla="*/ 0 h 213"/>
              <a:gd name="T8" fmla="*/ 0 w 175"/>
              <a:gd name="T9" fmla="*/ 0 h 213"/>
              <a:gd name="T10" fmla="*/ 0 w 175"/>
              <a:gd name="T11" fmla="*/ 0 h 213"/>
              <a:gd name="T12" fmla="*/ 0 w 175"/>
              <a:gd name="T13" fmla="*/ 0 h 213"/>
              <a:gd name="T14" fmla="*/ 0 w 175"/>
              <a:gd name="T15" fmla="*/ 0 h 213"/>
              <a:gd name="T16" fmla="*/ 0 w 175"/>
              <a:gd name="T17" fmla="*/ 0 h 213"/>
              <a:gd name="T18" fmla="*/ 0 w 175"/>
              <a:gd name="T19" fmla="*/ 0 h 213"/>
              <a:gd name="T20" fmla="*/ 0 w 175"/>
              <a:gd name="T21" fmla="*/ 0 h 213"/>
              <a:gd name="T22" fmla="*/ 0 w 175"/>
              <a:gd name="T23" fmla="*/ 0 h 213"/>
              <a:gd name="T24" fmla="*/ 0 w 175"/>
              <a:gd name="T25" fmla="*/ 0 h 213"/>
              <a:gd name="T26" fmla="*/ 0 w 175"/>
              <a:gd name="T27" fmla="*/ 0 h 213"/>
              <a:gd name="T28" fmla="*/ 0 w 175"/>
              <a:gd name="T29" fmla="*/ 0 h 213"/>
              <a:gd name="T30" fmla="*/ 0 w 175"/>
              <a:gd name="T31" fmla="*/ 0 h 213"/>
              <a:gd name="T32" fmla="*/ 0 w 175"/>
              <a:gd name="T33" fmla="*/ 0 h 213"/>
              <a:gd name="T34" fmla="*/ 0 w 175"/>
              <a:gd name="T35" fmla="*/ 0 h 213"/>
              <a:gd name="T36" fmla="*/ 0 w 175"/>
              <a:gd name="T37" fmla="*/ 0 h 213"/>
              <a:gd name="T38" fmla="*/ 0 w 175"/>
              <a:gd name="T39" fmla="*/ 0 h 213"/>
              <a:gd name="T40" fmla="*/ 0 w 175"/>
              <a:gd name="T41" fmla="*/ 0 h 213"/>
              <a:gd name="T42" fmla="*/ 0 w 175"/>
              <a:gd name="T43" fmla="*/ 0 h 213"/>
              <a:gd name="T44" fmla="*/ 0 w 175"/>
              <a:gd name="T45" fmla="*/ 0 h 213"/>
              <a:gd name="T46" fmla="*/ 0 w 175"/>
              <a:gd name="T47" fmla="*/ 0 h 213"/>
              <a:gd name="T48" fmla="*/ 0 w 175"/>
              <a:gd name="T49" fmla="*/ 0 h 213"/>
              <a:gd name="T50" fmla="*/ 0 w 175"/>
              <a:gd name="T51" fmla="*/ 0 h 213"/>
              <a:gd name="T52" fmla="*/ 0 w 175"/>
              <a:gd name="T53" fmla="*/ 0 h 213"/>
              <a:gd name="T54" fmla="*/ 0 w 175"/>
              <a:gd name="T55" fmla="*/ 0 h 21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5" h="213">
                <a:moveTo>
                  <a:pt x="1" y="53"/>
                </a:moveTo>
                <a:lnTo>
                  <a:pt x="12" y="89"/>
                </a:lnTo>
                <a:lnTo>
                  <a:pt x="110" y="213"/>
                </a:lnTo>
                <a:lnTo>
                  <a:pt x="175" y="143"/>
                </a:lnTo>
                <a:lnTo>
                  <a:pt x="77" y="18"/>
                </a:lnTo>
                <a:lnTo>
                  <a:pt x="1" y="53"/>
                </a:lnTo>
                <a:lnTo>
                  <a:pt x="77" y="18"/>
                </a:lnTo>
                <a:lnTo>
                  <a:pt x="73" y="13"/>
                </a:lnTo>
                <a:lnTo>
                  <a:pt x="69" y="10"/>
                </a:lnTo>
                <a:lnTo>
                  <a:pt x="65" y="7"/>
                </a:lnTo>
                <a:lnTo>
                  <a:pt x="61" y="5"/>
                </a:lnTo>
                <a:lnTo>
                  <a:pt x="53" y="1"/>
                </a:lnTo>
                <a:lnTo>
                  <a:pt x="45" y="0"/>
                </a:lnTo>
                <a:lnTo>
                  <a:pt x="36" y="1"/>
                </a:lnTo>
                <a:lnTo>
                  <a:pt x="29" y="5"/>
                </a:lnTo>
                <a:lnTo>
                  <a:pt x="21" y="10"/>
                </a:lnTo>
                <a:lnTo>
                  <a:pt x="15" y="16"/>
                </a:lnTo>
                <a:lnTo>
                  <a:pt x="9" y="23"/>
                </a:lnTo>
                <a:lnTo>
                  <a:pt x="5" y="31"/>
                </a:lnTo>
                <a:lnTo>
                  <a:pt x="2" y="39"/>
                </a:lnTo>
                <a:lnTo>
                  <a:pt x="0" y="49"/>
                </a:lnTo>
                <a:lnTo>
                  <a:pt x="0" y="59"/>
                </a:lnTo>
                <a:lnTo>
                  <a:pt x="2" y="69"/>
                </a:lnTo>
                <a:lnTo>
                  <a:pt x="4" y="73"/>
                </a:lnTo>
                <a:lnTo>
                  <a:pt x="6" y="79"/>
                </a:lnTo>
                <a:lnTo>
                  <a:pt x="9" y="84"/>
                </a:lnTo>
                <a:lnTo>
                  <a:pt x="12" y="89"/>
                </a:lnTo>
                <a:lnTo>
                  <a:pt x="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7" name="Freeform 19"/>
          <xdr:cNvSpPr>
            <a:spLocks/>
          </xdr:cNvSpPr>
        </xdr:nvSpPr>
        <xdr:spPr bwMode="auto">
          <a:xfrm>
            <a:off x="3199" y="753"/>
            <a:ext cx="17" cy="122"/>
          </a:xfrm>
          <a:custGeom>
            <a:avLst/>
            <a:gdLst>
              <a:gd name="T0" fmla="*/ 0 w 88"/>
              <a:gd name="T1" fmla="*/ 0 h 732"/>
              <a:gd name="T2" fmla="*/ 0 w 88"/>
              <a:gd name="T3" fmla="*/ 0 h 732"/>
              <a:gd name="T4" fmla="*/ 0 w 88"/>
              <a:gd name="T5" fmla="*/ 0 h 732"/>
              <a:gd name="T6" fmla="*/ 0 w 88"/>
              <a:gd name="T7" fmla="*/ 0 h 732"/>
              <a:gd name="T8" fmla="*/ 0 w 88"/>
              <a:gd name="T9" fmla="*/ 0 h 732"/>
              <a:gd name="T10" fmla="*/ 0 w 88"/>
              <a:gd name="T11" fmla="*/ 0 h 732"/>
              <a:gd name="T12" fmla="*/ 0 w 88"/>
              <a:gd name="T13" fmla="*/ 0 h 732"/>
              <a:gd name="T14" fmla="*/ 0 w 88"/>
              <a:gd name="T15" fmla="*/ 0 h 732"/>
              <a:gd name="T16" fmla="*/ 0 w 88"/>
              <a:gd name="T17" fmla="*/ 0 h 732"/>
              <a:gd name="T18" fmla="*/ 0 w 88"/>
              <a:gd name="T19" fmla="*/ 0 h 732"/>
              <a:gd name="T20" fmla="*/ 0 w 88"/>
              <a:gd name="T21" fmla="*/ 0 h 732"/>
              <a:gd name="T22" fmla="*/ 0 w 88"/>
              <a:gd name="T23" fmla="*/ 0 h 732"/>
              <a:gd name="T24" fmla="*/ 0 w 88"/>
              <a:gd name="T25" fmla="*/ 0 h 732"/>
              <a:gd name="T26" fmla="*/ 0 w 88"/>
              <a:gd name="T27" fmla="*/ 0 h 732"/>
              <a:gd name="T28" fmla="*/ 0 w 88"/>
              <a:gd name="T29" fmla="*/ 0 h 732"/>
              <a:gd name="T30" fmla="*/ 0 w 88"/>
              <a:gd name="T31" fmla="*/ 0 h 732"/>
              <a:gd name="T32" fmla="*/ 0 w 88"/>
              <a:gd name="T33" fmla="*/ 0 h 732"/>
              <a:gd name="T34" fmla="*/ 0 w 88"/>
              <a:gd name="T35" fmla="*/ 0 h 732"/>
              <a:gd name="T36" fmla="*/ 0 w 88"/>
              <a:gd name="T37" fmla="*/ 0 h 732"/>
              <a:gd name="T38" fmla="*/ 0 w 88"/>
              <a:gd name="T39" fmla="*/ 0 h 732"/>
              <a:gd name="T40" fmla="*/ 0 w 88"/>
              <a:gd name="T41" fmla="*/ 0 h 732"/>
              <a:gd name="T42" fmla="*/ 0 w 88"/>
              <a:gd name="T43" fmla="*/ 0 h 732"/>
              <a:gd name="T44" fmla="*/ 0 w 88"/>
              <a:gd name="T45" fmla="*/ 0 h 732"/>
              <a:gd name="T46" fmla="*/ 0 w 88"/>
              <a:gd name="T47" fmla="*/ 0 h 732"/>
              <a:gd name="T48" fmla="*/ 0 w 88"/>
              <a:gd name="T49" fmla="*/ 0 h 732"/>
              <a:gd name="T50" fmla="*/ 0 w 88"/>
              <a:gd name="T51" fmla="*/ 0 h 732"/>
              <a:gd name="T52" fmla="*/ 0 w 88"/>
              <a:gd name="T53" fmla="*/ 0 h 732"/>
              <a:gd name="T54" fmla="*/ 0 w 88"/>
              <a:gd name="T55" fmla="*/ 0 h 73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32">
                <a:moveTo>
                  <a:pt x="77" y="18"/>
                </a:moveTo>
                <a:lnTo>
                  <a:pt x="0" y="52"/>
                </a:lnTo>
                <a:lnTo>
                  <a:pt x="0" y="732"/>
                </a:lnTo>
                <a:lnTo>
                  <a:pt x="88" y="732"/>
                </a:lnTo>
                <a:lnTo>
                  <a:pt x="88" y="52"/>
                </a:lnTo>
                <a:lnTo>
                  <a:pt x="77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7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8" name="Freeform 20"/>
          <xdr:cNvSpPr>
            <a:spLocks/>
          </xdr:cNvSpPr>
        </xdr:nvSpPr>
        <xdr:spPr bwMode="auto">
          <a:xfrm>
            <a:off x="3201" y="756"/>
            <a:ext cx="111" cy="53"/>
          </a:xfrm>
          <a:custGeom>
            <a:avLst/>
            <a:gdLst>
              <a:gd name="T0" fmla="*/ 0 w 557"/>
              <a:gd name="T1" fmla="*/ 0 h 316"/>
              <a:gd name="T2" fmla="*/ 0 w 557"/>
              <a:gd name="T3" fmla="*/ 0 h 316"/>
              <a:gd name="T4" fmla="*/ 0 w 557"/>
              <a:gd name="T5" fmla="*/ 0 h 316"/>
              <a:gd name="T6" fmla="*/ 0 w 557"/>
              <a:gd name="T7" fmla="*/ 0 h 316"/>
              <a:gd name="T8" fmla="*/ 0 w 557"/>
              <a:gd name="T9" fmla="*/ 0 h 316"/>
              <a:gd name="T10" fmla="*/ 0 w 557"/>
              <a:gd name="T11" fmla="*/ 0 h 316"/>
              <a:gd name="T12" fmla="*/ 0 w 557"/>
              <a:gd name="T13" fmla="*/ 0 h 316"/>
              <a:gd name="T14" fmla="*/ 0 w 557"/>
              <a:gd name="T15" fmla="*/ 0 h 316"/>
              <a:gd name="T16" fmla="*/ 0 w 557"/>
              <a:gd name="T17" fmla="*/ 0 h 316"/>
              <a:gd name="T18" fmla="*/ 0 w 557"/>
              <a:gd name="T19" fmla="*/ 0 h 316"/>
              <a:gd name="T20" fmla="*/ 0 w 557"/>
              <a:gd name="T21" fmla="*/ 0 h 316"/>
              <a:gd name="T22" fmla="*/ 0 w 557"/>
              <a:gd name="T23" fmla="*/ 0 h 316"/>
              <a:gd name="T24" fmla="*/ 0 w 557"/>
              <a:gd name="T25" fmla="*/ 0 h 316"/>
              <a:gd name="T26" fmla="*/ 0 w 557"/>
              <a:gd name="T27" fmla="*/ 0 h 316"/>
              <a:gd name="T28" fmla="*/ 0 w 557"/>
              <a:gd name="T29" fmla="*/ 0 h 316"/>
              <a:gd name="T30" fmla="*/ 0 w 557"/>
              <a:gd name="T31" fmla="*/ 0 h 316"/>
              <a:gd name="T32" fmla="*/ 0 w 557"/>
              <a:gd name="T33" fmla="*/ 0 h 316"/>
              <a:gd name="T34" fmla="*/ 0 w 557"/>
              <a:gd name="T35" fmla="*/ 0 h 316"/>
              <a:gd name="T36" fmla="*/ 0 w 557"/>
              <a:gd name="T37" fmla="*/ 0 h 316"/>
              <a:gd name="T38" fmla="*/ 0 w 557"/>
              <a:gd name="T39" fmla="*/ 0 h 316"/>
              <a:gd name="T40" fmla="*/ 0 w 557"/>
              <a:gd name="T41" fmla="*/ 0 h 316"/>
              <a:gd name="T42" fmla="*/ 0 w 557"/>
              <a:gd name="T43" fmla="*/ 0 h 316"/>
              <a:gd name="T44" fmla="*/ 0 w 557"/>
              <a:gd name="T45" fmla="*/ 0 h 316"/>
              <a:gd name="T46" fmla="*/ 0 w 557"/>
              <a:gd name="T47" fmla="*/ 0 h 316"/>
              <a:gd name="T48" fmla="*/ 0 w 557"/>
              <a:gd name="T49" fmla="*/ 0 h 316"/>
              <a:gd name="T50" fmla="*/ 0 w 557"/>
              <a:gd name="T51" fmla="*/ 0 h 316"/>
              <a:gd name="T52" fmla="*/ 0 w 557"/>
              <a:gd name="T53" fmla="*/ 0 h 316"/>
              <a:gd name="T54" fmla="*/ 0 w 557"/>
              <a:gd name="T55" fmla="*/ 0 h 316"/>
              <a:gd name="T56" fmla="*/ 0 w 557"/>
              <a:gd name="T57" fmla="*/ 0 h 316"/>
              <a:gd name="T58" fmla="*/ 0 w 557"/>
              <a:gd name="T59" fmla="*/ 0 h 316"/>
              <a:gd name="T60" fmla="*/ 0 w 557"/>
              <a:gd name="T61" fmla="*/ 0 h 316"/>
              <a:gd name="T62" fmla="*/ 0 w 557"/>
              <a:gd name="T63" fmla="*/ 0 h 316"/>
              <a:gd name="T64" fmla="*/ 0 w 557"/>
              <a:gd name="T65" fmla="*/ 0 h 316"/>
              <a:gd name="T66" fmla="*/ 0 w 557"/>
              <a:gd name="T67" fmla="*/ 0 h 31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7" h="316">
                <a:moveTo>
                  <a:pt x="513" y="212"/>
                </a:moveTo>
                <a:lnTo>
                  <a:pt x="513" y="212"/>
                </a:lnTo>
                <a:lnTo>
                  <a:pt x="481" y="212"/>
                </a:lnTo>
                <a:lnTo>
                  <a:pt x="449" y="209"/>
                </a:lnTo>
                <a:lnTo>
                  <a:pt x="418" y="206"/>
                </a:lnTo>
                <a:lnTo>
                  <a:pt x="387" y="201"/>
                </a:lnTo>
                <a:lnTo>
                  <a:pt x="357" y="195"/>
                </a:lnTo>
                <a:lnTo>
                  <a:pt x="328" y="187"/>
                </a:lnTo>
                <a:lnTo>
                  <a:pt x="299" y="176"/>
                </a:lnTo>
                <a:lnTo>
                  <a:pt x="270" y="166"/>
                </a:lnTo>
                <a:lnTo>
                  <a:pt x="242" y="152"/>
                </a:lnTo>
                <a:lnTo>
                  <a:pt x="214" y="136"/>
                </a:lnTo>
                <a:lnTo>
                  <a:pt x="201" y="128"/>
                </a:lnTo>
                <a:lnTo>
                  <a:pt x="188" y="120"/>
                </a:lnTo>
                <a:lnTo>
                  <a:pt x="175" y="110"/>
                </a:lnTo>
                <a:lnTo>
                  <a:pt x="162" y="100"/>
                </a:lnTo>
                <a:lnTo>
                  <a:pt x="150" y="89"/>
                </a:lnTo>
                <a:lnTo>
                  <a:pt x="137" y="79"/>
                </a:lnTo>
                <a:lnTo>
                  <a:pt x="125" y="67"/>
                </a:lnTo>
                <a:lnTo>
                  <a:pt x="113" y="55"/>
                </a:lnTo>
                <a:lnTo>
                  <a:pt x="100" y="42"/>
                </a:lnTo>
                <a:lnTo>
                  <a:pt x="89" y="29"/>
                </a:lnTo>
                <a:lnTo>
                  <a:pt x="77" y="15"/>
                </a:lnTo>
                <a:lnTo>
                  <a:pt x="66" y="0"/>
                </a:lnTo>
                <a:lnTo>
                  <a:pt x="0" y="69"/>
                </a:lnTo>
                <a:lnTo>
                  <a:pt x="13" y="86"/>
                </a:lnTo>
                <a:lnTo>
                  <a:pt x="27" y="102"/>
                </a:lnTo>
                <a:lnTo>
                  <a:pt x="40" y="118"/>
                </a:lnTo>
                <a:lnTo>
                  <a:pt x="54" y="133"/>
                </a:lnTo>
                <a:lnTo>
                  <a:pt x="68" y="147"/>
                </a:lnTo>
                <a:lnTo>
                  <a:pt x="83" y="161"/>
                </a:lnTo>
                <a:lnTo>
                  <a:pt x="98" y="174"/>
                </a:lnTo>
                <a:lnTo>
                  <a:pt x="113" y="186"/>
                </a:lnTo>
                <a:lnTo>
                  <a:pt x="128" y="198"/>
                </a:lnTo>
                <a:lnTo>
                  <a:pt x="143" y="209"/>
                </a:lnTo>
                <a:lnTo>
                  <a:pt x="159" y="220"/>
                </a:lnTo>
                <a:lnTo>
                  <a:pt x="175" y="229"/>
                </a:lnTo>
                <a:lnTo>
                  <a:pt x="206" y="247"/>
                </a:lnTo>
                <a:lnTo>
                  <a:pt x="239" y="262"/>
                </a:lnTo>
                <a:lnTo>
                  <a:pt x="272" y="276"/>
                </a:lnTo>
                <a:lnTo>
                  <a:pt x="305" y="287"/>
                </a:lnTo>
                <a:lnTo>
                  <a:pt x="339" y="296"/>
                </a:lnTo>
                <a:lnTo>
                  <a:pt x="374" y="303"/>
                </a:lnTo>
                <a:lnTo>
                  <a:pt x="408" y="309"/>
                </a:lnTo>
                <a:lnTo>
                  <a:pt x="443" y="313"/>
                </a:lnTo>
                <a:lnTo>
                  <a:pt x="478" y="315"/>
                </a:lnTo>
                <a:lnTo>
                  <a:pt x="513" y="316"/>
                </a:lnTo>
                <a:lnTo>
                  <a:pt x="518" y="316"/>
                </a:lnTo>
                <a:lnTo>
                  <a:pt x="523" y="315"/>
                </a:lnTo>
                <a:lnTo>
                  <a:pt x="528" y="314"/>
                </a:lnTo>
                <a:lnTo>
                  <a:pt x="532" y="312"/>
                </a:lnTo>
                <a:lnTo>
                  <a:pt x="540" y="307"/>
                </a:lnTo>
                <a:lnTo>
                  <a:pt x="546" y="300"/>
                </a:lnTo>
                <a:lnTo>
                  <a:pt x="551" y="292"/>
                </a:lnTo>
                <a:lnTo>
                  <a:pt x="554" y="283"/>
                </a:lnTo>
                <a:lnTo>
                  <a:pt x="556" y="274"/>
                </a:lnTo>
                <a:lnTo>
                  <a:pt x="557" y="265"/>
                </a:lnTo>
                <a:lnTo>
                  <a:pt x="556" y="254"/>
                </a:lnTo>
                <a:lnTo>
                  <a:pt x="554" y="245"/>
                </a:lnTo>
                <a:lnTo>
                  <a:pt x="551" y="236"/>
                </a:lnTo>
                <a:lnTo>
                  <a:pt x="546" y="228"/>
                </a:lnTo>
                <a:lnTo>
                  <a:pt x="540" y="222"/>
                </a:lnTo>
                <a:lnTo>
                  <a:pt x="532" y="216"/>
                </a:lnTo>
                <a:lnTo>
                  <a:pt x="528" y="215"/>
                </a:lnTo>
                <a:lnTo>
                  <a:pt x="523" y="213"/>
                </a:lnTo>
                <a:lnTo>
                  <a:pt x="518" y="213"/>
                </a:lnTo>
                <a:lnTo>
                  <a:pt x="513" y="2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399" name="Freeform 21"/>
          <xdr:cNvSpPr>
            <a:spLocks/>
          </xdr:cNvSpPr>
        </xdr:nvSpPr>
        <xdr:spPr bwMode="auto">
          <a:xfrm>
            <a:off x="3303" y="626"/>
            <a:ext cx="140" cy="183"/>
          </a:xfrm>
          <a:custGeom>
            <a:avLst/>
            <a:gdLst>
              <a:gd name="T0" fmla="*/ 0 w 696"/>
              <a:gd name="T1" fmla="*/ 0 h 1100"/>
              <a:gd name="T2" fmla="*/ 0 w 696"/>
              <a:gd name="T3" fmla="*/ 0 h 1100"/>
              <a:gd name="T4" fmla="*/ 0 w 696"/>
              <a:gd name="T5" fmla="*/ 0 h 1100"/>
              <a:gd name="T6" fmla="*/ 0 w 696"/>
              <a:gd name="T7" fmla="*/ 0 h 1100"/>
              <a:gd name="T8" fmla="*/ 0 w 696"/>
              <a:gd name="T9" fmla="*/ 0 h 1100"/>
              <a:gd name="T10" fmla="*/ 0 w 696"/>
              <a:gd name="T11" fmla="*/ 0 h 1100"/>
              <a:gd name="T12" fmla="*/ 0 w 696"/>
              <a:gd name="T13" fmla="*/ 0 h 1100"/>
              <a:gd name="T14" fmla="*/ 0 w 696"/>
              <a:gd name="T15" fmla="*/ 0 h 1100"/>
              <a:gd name="T16" fmla="*/ 0 w 696"/>
              <a:gd name="T17" fmla="*/ 0 h 1100"/>
              <a:gd name="T18" fmla="*/ 0 w 696"/>
              <a:gd name="T19" fmla="*/ 0 h 1100"/>
              <a:gd name="T20" fmla="*/ 0 w 696"/>
              <a:gd name="T21" fmla="*/ 0 h 1100"/>
              <a:gd name="T22" fmla="*/ 0 w 696"/>
              <a:gd name="T23" fmla="*/ 0 h 1100"/>
              <a:gd name="T24" fmla="*/ 0 w 696"/>
              <a:gd name="T25" fmla="*/ 0 h 1100"/>
              <a:gd name="T26" fmla="*/ 0 w 696"/>
              <a:gd name="T27" fmla="*/ 0 h 1100"/>
              <a:gd name="T28" fmla="*/ 0 w 696"/>
              <a:gd name="T29" fmla="*/ 0 h 1100"/>
              <a:gd name="T30" fmla="*/ 0 w 696"/>
              <a:gd name="T31" fmla="*/ 0 h 1100"/>
              <a:gd name="T32" fmla="*/ 0 w 696"/>
              <a:gd name="T33" fmla="*/ 0 h 1100"/>
              <a:gd name="T34" fmla="*/ 0 w 696"/>
              <a:gd name="T35" fmla="*/ 0 h 1100"/>
              <a:gd name="T36" fmla="*/ 0 w 696"/>
              <a:gd name="T37" fmla="*/ 0 h 1100"/>
              <a:gd name="T38" fmla="*/ 0 w 696"/>
              <a:gd name="T39" fmla="*/ 0 h 1100"/>
              <a:gd name="T40" fmla="*/ 0 w 696"/>
              <a:gd name="T41" fmla="*/ 0 h 1100"/>
              <a:gd name="T42" fmla="*/ 0 w 696"/>
              <a:gd name="T43" fmla="*/ 0 h 1100"/>
              <a:gd name="T44" fmla="*/ 0 w 696"/>
              <a:gd name="T45" fmla="*/ 0 h 1100"/>
              <a:gd name="T46" fmla="*/ 0 w 696"/>
              <a:gd name="T47" fmla="*/ 0 h 1100"/>
              <a:gd name="T48" fmla="*/ 0 w 696"/>
              <a:gd name="T49" fmla="*/ 0 h 1100"/>
              <a:gd name="T50" fmla="*/ 0 w 696"/>
              <a:gd name="T51" fmla="*/ 0 h 1100"/>
              <a:gd name="T52" fmla="*/ 0 w 696"/>
              <a:gd name="T53" fmla="*/ 0 h 1100"/>
              <a:gd name="T54" fmla="*/ 0 w 696"/>
              <a:gd name="T55" fmla="*/ 0 h 1100"/>
              <a:gd name="T56" fmla="*/ 0 w 696"/>
              <a:gd name="T57" fmla="*/ 0 h 1100"/>
              <a:gd name="T58" fmla="*/ 0 w 696"/>
              <a:gd name="T59" fmla="*/ 0 h 1100"/>
              <a:gd name="T60" fmla="*/ 0 w 696"/>
              <a:gd name="T61" fmla="*/ 0 h 1100"/>
              <a:gd name="T62" fmla="*/ 0 w 696"/>
              <a:gd name="T63" fmla="*/ 0 h 1100"/>
              <a:gd name="T64" fmla="*/ 0 w 696"/>
              <a:gd name="T65" fmla="*/ 0 h 1100"/>
              <a:gd name="T66" fmla="*/ 0 w 696"/>
              <a:gd name="T67" fmla="*/ 0 h 1100"/>
              <a:gd name="T68" fmla="*/ 0 w 696"/>
              <a:gd name="T69" fmla="*/ 0 h 1100"/>
              <a:gd name="T70" fmla="*/ 0 w 696"/>
              <a:gd name="T71" fmla="*/ 0 h 1100"/>
              <a:gd name="T72" fmla="*/ 0 w 696"/>
              <a:gd name="T73" fmla="*/ 0 h 1100"/>
              <a:gd name="T74" fmla="*/ 0 w 696"/>
              <a:gd name="T75" fmla="*/ 0 h 1100"/>
              <a:gd name="T76" fmla="*/ 0 w 696"/>
              <a:gd name="T77" fmla="*/ 0 h 1100"/>
              <a:gd name="T78" fmla="*/ 0 w 696"/>
              <a:gd name="T79" fmla="*/ 0 h 1100"/>
              <a:gd name="T80" fmla="*/ 0 w 696"/>
              <a:gd name="T81" fmla="*/ 0 h 1100"/>
              <a:gd name="T82" fmla="*/ 0 w 696"/>
              <a:gd name="T83" fmla="*/ 0 h 1100"/>
              <a:gd name="T84" fmla="*/ 0 w 696"/>
              <a:gd name="T85" fmla="*/ 0 h 1100"/>
              <a:gd name="T86" fmla="*/ 0 w 696"/>
              <a:gd name="T87" fmla="*/ 0 h 110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6" h="1100">
                <a:moveTo>
                  <a:pt x="608" y="53"/>
                </a:moveTo>
                <a:lnTo>
                  <a:pt x="608" y="53"/>
                </a:lnTo>
                <a:lnTo>
                  <a:pt x="607" y="118"/>
                </a:lnTo>
                <a:lnTo>
                  <a:pt x="604" y="180"/>
                </a:lnTo>
                <a:lnTo>
                  <a:pt x="600" y="240"/>
                </a:lnTo>
                <a:lnTo>
                  <a:pt x="594" y="297"/>
                </a:lnTo>
                <a:lnTo>
                  <a:pt x="587" y="352"/>
                </a:lnTo>
                <a:lnTo>
                  <a:pt x="578" y="404"/>
                </a:lnTo>
                <a:lnTo>
                  <a:pt x="568" y="453"/>
                </a:lnTo>
                <a:lnTo>
                  <a:pt x="556" y="499"/>
                </a:lnTo>
                <a:lnTo>
                  <a:pt x="543" y="544"/>
                </a:lnTo>
                <a:lnTo>
                  <a:pt x="529" y="586"/>
                </a:lnTo>
                <a:lnTo>
                  <a:pt x="514" y="625"/>
                </a:lnTo>
                <a:lnTo>
                  <a:pt x="497" y="663"/>
                </a:lnTo>
                <a:lnTo>
                  <a:pt x="480" y="697"/>
                </a:lnTo>
                <a:lnTo>
                  <a:pt x="461" y="730"/>
                </a:lnTo>
                <a:lnTo>
                  <a:pt x="442" y="760"/>
                </a:lnTo>
                <a:lnTo>
                  <a:pt x="422" y="789"/>
                </a:lnTo>
                <a:lnTo>
                  <a:pt x="400" y="816"/>
                </a:lnTo>
                <a:lnTo>
                  <a:pt x="378" y="839"/>
                </a:lnTo>
                <a:lnTo>
                  <a:pt x="355" y="861"/>
                </a:lnTo>
                <a:lnTo>
                  <a:pt x="332" y="883"/>
                </a:lnTo>
                <a:lnTo>
                  <a:pt x="307" y="902"/>
                </a:lnTo>
                <a:lnTo>
                  <a:pt x="282" y="918"/>
                </a:lnTo>
                <a:lnTo>
                  <a:pt x="257" y="933"/>
                </a:lnTo>
                <a:lnTo>
                  <a:pt x="230" y="947"/>
                </a:lnTo>
                <a:lnTo>
                  <a:pt x="203" y="959"/>
                </a:lnTo>
                <a:lnTo>
                  <a:pt x="176" y="969"/>
                </a:lnTo>
                <a:lnTo>
                  <a:pt x="148" y="977"/>
                </a:lnTo>
                <a:lnTo>
                  <a:pt x="119" y="984"/>
                </a:lnTo>
                <a:lnTo>
                  <a:pt x="90" y="990"/>
                </a:lnTo>
                <a:lnTo>
                  <a:pt x="61" y="993"/>
                </a:lnTo>
                <a:lnTo>
                  <a:pt x="30" y="996"/>
                </a:lnTo>
                <a:lnTo>
                  <a:pt x="0" y="996"/>
                </a:lnTo>
                <a:lnTo>
                  <a:pt x="0" y="1100"/>
                </a:lnTo>
                <a:lnTo>
                  <a:pt x="33" y="1099"/>
                </a:lnTo>
                <a:lnTo>
                  <a:pt x="68" y="1097"/>
                </a:lnTo>
                <a:lnTo>
                  <a:pt x="101" y="1092"/>
                </a:lnTo>
                <a:lnTo>
                  <a:pt x="135" y="1086"/>
                </a:lnTo>
                <a:lnTo>
                  <a:pt x="167" y="1078"/>
                </a:lnTo>
                <a:lnTo>
                  <a:pt x="200" y="1069"/>
                </a:lnTo>
                <a:lnTo>
                  <a:pt x="232" y="1057"/>
                </a:lnTo>
                <a:lnTo>
                  <a:pt x="263" y="1043"/>
                </a:lnTo>
                <a:lnTo>
                  <a:pt x="294" y="1027"/>
                </a:lnTo>
                <a:lnTo>
                  <a:pt x="324" y="1010"/>
                </a:lnTo>
                <a:lnTo>
                  <a:pt x="353" y="990"/>
                </a:lnTo>
                <a:lnTo>
                  <a:pt x="382" y="967"/>
                </a:lnTo>
                <a:lnTo>
                  <a:pt x="410" y="944"/>
                </a:lnTo>
                <a:lnTo>
                  <a:pt x="437" y="917"/>
                </a:lnTo>
                <a:lnTo>
                  <a:pt x="462" y="889"/>
                </a:lnTo>
                <a:lnTo>
                  <a:pt x="487" y="858"/>
                </a:lnTo>
                <a:lnTo>
                  <a:pt x="511" y="825"/>
                </a:lnTo>
                <a:lnTo>
                  <a:pt x="533" y="790"/>
                </a:lnTo>
                <a:lnTo>
                  <a:pt x="555" y="752"/>
                </a:lnTo>
                <a:lnTo>
                  <a:pt x="574" y="712"/>
                </a:lnTo>
                <a:lnTo>
                  <a:pt x="593" y="671"/>
                </a:lnTo>
                <a:lnTo>
                  <a:pt x="610" y="626"/>
                </a:lnTo>
                <a:lnTo>
                  <a:pt x="626" y="579"/>
                </a:lnTo>
                <a:lnTo>
                  <a:pt x="640" y="531"/>
                </a:lnTo>
                <a:lnTo>
                  <a:pt x="653" y="479"/>
                </a:lnTo>
                <a:lnTo>
                  <a:pt x="664" y="426"/>
                </a:lnTo>
                <a:lnTo>
                  <a:pt x="673" y="369"/>
                </a:lnTo>
                <a:lnTo>
                  <a:pt x="681" y="311"/>
                </a:lnTo>
                <a:lnTo>
                  <a:pt x="688" y="251"/>
                </a:lnTo>
                <a:lnTo>
                  <a:pt x="692" y="187"/>
                </a:lnTo>
                <a:lnTo>
                  <a:pt x="695" y="121"/>
                </a:lnTo>
                <a:lnTo>
                  <a:pt x="696" y="53"/>
                </a:lnTo>
                <a:lnTo>
                  <a:pt x="696" y="46"/>
                </a:lnTo>
                <a:lnTo>
                  <a:pt x="695" y="40"/>
                </a:lnTo>
                <a:lnTo>
                  <a:pt x="694" y="35"/>
                </a:lnTo>
                <a:lnTo>
                  <a:pt x="692" y="29"/>
                </a:lnTo>
                <a:lnTo>
                  <a:pt x="688" y="21"/>
                </a:lnTo>
                <a:lnTo>
                  <a:pt x="682" y="13"/>
                </a:lnTo>
                <a:lnTo>
                  <a:pt x="675" y="8"/>
                </a:lnTo>
                <a:lnTo>
                  <a:pt x="668" y="3"/>
                </a:lnTo>
                <a:lnTo>
                  <a:pt x="660" y="1"/>
                </a:lnTo>
                <a:lnTo>
                  <a:pt x="652" y="0"/>
                </a:lnTo>
                <a:lnTo>
                  <a:pt x="643" y="1"/>
                </a:lnTo>
                <a:lnTo>
                  <a:pt x="635" y="3"/>
                </a:lnTo>
                <a:lnTo>
                  <a:pt x="628" y="8"/>
                </a:lnTo>
                <a:lnTo>
                  <a:pt x="621" y="13"/>
                </a:lnTo>
                <a:lnTo>
                  <a:pt x="616" y="21"/>
                </a:lnTo>
                <a:lnTo>
                  <a:pt x="611" y="29"/>
                </a:lnTo>
                <a:lnTo>
                  <a:pt x="610" y="35"/>
                </a:lnTo>
                <a:lnTo>
                  <a:pt x="608" y="40"/>
                </a:lnTo>
                <a:lnTo>
                  <a:pt x="608" y="46"/>
                </a:lnTo>
                <a:lnTo>
                  <a:pt x="60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0" name="Freeform 22"/>
          <xdr:cNvSpPr>
            <a:spLocks/>
          </xdr:cNvSpPr>
        </xdr:nvSpPr>
        <xdr:spPr bwMode="auto">
          <a:xfrm>
            <a:off x="3291" y="450"/>
            <a:ext cx="152" cy="184"/>
          </a:xfrm>
          <a:custGeom>
            <a:avLst/>
            <a:gdLst>
              <a:gd name="T0" fmla="*/ 0 w 757"/>
              <a:gd name="T1" fmla="*/ 0 h 1107"/>
              <a:gd name="T2" fmla="*/ 0 w 757"/>
              <a:gd name="T3" fmla="*/ 0 h 1107"/>
              <a:gd name="T4" fmla="*/ 0 w 757"/>
              <a:gd name="T5" fmla="*/ 0 h 1107"/>
              <a:gd name="T6" fmla="*/ 0 w 757"/>
              <a:gd name="T7" fmla="*/ 0 h 1107"/>
              <a:gd name="T8" fmla="*/ 0 w 757"/>
              <a:gd name="T9" fmla="*/ 0 h 1107"/>
              <a:gd name="T10" fmla="*/ 0 w 757"/>
              <a:gd name="T11" fmla="*/ 0 h 1107"/>
              <a:gd name="T12" fmla="*/ 0 w 757"/>
              <a:gd name="T13" fmla="*/ 0 h 1107"/>
              <a:gd name="T14" fmla="*/ 0 w 757"/>
              <a:gd name="T15" fmla="*/ 0 h 1107"/>
              <a:gd name="T16" fmla="*/ 0 w 757"/>
              <a:gd name="T17" fmla="*/ 0 h 1107"/>
              <a:gd name="T18" fmla="*/ 0 w 757"/>
              <a:gd name="T19" fmla="*/ 0 h 1107"/>
              <a:gd name="T20" fmla="*/ 0 w 757"/>
              <a:gd name="T21" fmla="*/ 0 h 1107"/>
              <a:gd name="T22" fmla="*/ 0 w 757"/>
              <a:gd name="T23" fmla="*/ 0 h 1107"/>
              <a:gd name="T24" fmla="*/ 0 w 757"/>
              <a:gd name="T25" fmla="*/ 0 h 1107"/>
              <a:gd name="T26" fmla="*/ 0 w 757"/>
              <a:gd name="T27" fmla="*/ 0 h 1107"/>
              <a:gd name="T28" fmla="*/ 0 w 757"/>
              <a:gd name="T29" fmla="*/ 0 h 1107"/>
              <a:gd name="T30" fmla="*/ 0 w 757"/>
              <a:gd name="T31" fmla="*/ 0 h 1107"/>
              <a:gd name="T32" fmla="*/ 0 w 757"/>
              <a:gd name="T33" fmla="*/ 0 h 1107"/>
              <a:gd name="T34" fmla="*/ 0 w 757"/>
              <a:gd name="T35" fmla="*/ 0 h 1107"/>
              <a:gd name="T36" fmla="*/ 0 w 757"/>
              <a:gd name="T37" fmla="*/ 0 h 1107"/>
              <a:gd name="T38" fmla="*/ 0 w 757"/>
              <a:gd name="T39" fmla="*/ 0 h 1107"/>
              <a:gd name="T40" fmla="*/ 0 w 757"/>
              <a:gd name="T41" fmla="*/ 0 h 1107"/>
              <a:gd name="T42" fmla="*/ 0 w 757"/>
              <a:gd name="T43" fmla="*/ 0 h 1107"/>
              <a:gd name="T44" fmla="*/ 0 w 757"/>
              <a:gd name="T45" fmla="*/ 0 h 1107"/>
              <a:gd name="T46" fmla="*/ 0 w 757"/>
              <a:gd name="T47" fmla="*/ 0 h 1107"/>
              <a:gd name="T48" fmla="*/ 0 w 757"/>
              <a:gd name="T49" fmla="*/ 0 h 1107"/>
              <a:gd name="T50" fmla="*/ 0 w 757"/>
              <a:gd name="T51" fmla="*/ 0 h 1107"/>
              <a:gd name="T52" fmla="*/ 0 w 757"/>
              <a:gd name="T53" fmla="*/ 0 h 1107"/>
              <a:gd name="T54" fmla="*/ 0 w 757"/>
              <a:gd name="T55" fmla="*/ 0 h 1107"/>
              <a:gd name="T56" fmla="*/ 0 w 757"/>
              <a:gd name="T57" fmla="*/ 0 h 1107"/>
              <a:gd name="T58" fmla="*/ 0 w 757"/>
              <a:gd name="T59" fmla="*/ 0 h 1107"/>
              <a:gd name="T60" fmla="*/ 0 w 757"/>
              <a:gd name="T61" fmla="*/ 0 h 1107"/>
              <a:gd name="T62" fmla="*/ 0 w 757"/>
              <a:gd name="T63" fmla="*/ 0 h 1107"/>
              <a:gd name="T64" fmla="*/ 0 w 757"/>
              <a:gd name="T65" fmla="*/ 0 h 1107"/>
              <a:gd name="T66" fmla="*/ 0 w 757"/>
              <a:gd name="T67" fmla="*/ 0 h 1107"/>
              <a:gd name="T68" fmla="*/ 0 w 757"/>
              <a:gd name="T69" fmla="*/ 0 h 1107"/>
              <a:gd name="T70" fmla="*/ 0 w 757"/>
              <a:gd name="T71" fmla="*/ 0 h 1107"/>
              <a:gd name="T72" fmla="*/ 0 w 757"/>
              <a:gd name="T73" fmla="*/ 0 h 1107"/>
              <a:gd name="T74" fmla="*/ 0 w 757"/>
              <a:gd name="T75" fmla="*/ 0 h 1107"/>
              <a:gd name="T76" fmla="*/ 0 w 757"/>
              <a:gd name="T77" fmla="*/ 0 h 1107"/>
              <a:gd name="T78" fmla="*/ 0 w 757"/>
              <a:gd name="T79" fmla="*/ 0 h 1107"/>
              <a:gd name="T80" fmla="*/ 0 w 757"/>
              <a:gd name="T81" fmla="*/ 0 h 1107"/>
              <a:gd name="T82" fmla="*/ 0 w 757"/>
              <a:gd name="T83" fmla="*/ 0 h 1107"/>
              <a:gd name="T84" fmla="*/ 0 w 757"/>
              <a:gd name="T85" fmla="*/ 0 h 1107"/>
              <a:gd name="T86" fmla="*/ 0 w 757"/>
              <a:gd name="T87" fmla="*/ 0 h 1107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57" h="1107">
                <a:moveTo>
                  <a:pt x="45" y="105"/>
                </a:moveTo>
                <a:lnTo>
                  <a:pt x="45" y="105"/>
                </a:lnTo>
                <a:lnTo>
                  <a:pt x="79" y="106"/>
                </a:lnTo>
                <a:lnTo>
                  <a:pt x="112" y="109"/>
                </a:lnTo>
                <a:lnTo>
                  <a:pt x="145" y="113"/>
                </a:lnTo>
                <a:lnTo>
                  <a:pt x="177" y="120"/>
                </a:lnTo>
                <a:lnTo>
                  <a:pt x="208" y="130"/>
                </a:lnTo>
                <a:lnTo>
                  <a:pt x="238" y="141"/>
                </a:lnTo>
                <a:lnTo>
                  <a:pt x="267" y="153"/>
                </a:lnTo>
                <a:lnTo>
                  <a:pt x="296" y="168"/>
                </a:lnTo>
                <a:lnTo>
                  <a:pt x="323" y="184"/>
                </a:lnTo>
                <a:lnTo>
                  <a:pt x="350" y="203"/>
                </a:lnTo>
                <a:lnTo>
                  <a:pt x="376" y="223"/>
                </a:lnTo>
                <a:lnTo>
                  <a:pt x="401" y="245"/>
                </a:lnTo>
                <a:lnTo>
                  <a:pt x="424" y="269"/>
                </a:lnTo>
                <a:lnTo>
                  <a:pt x="448" y="295"/>
                </a:lnTo>
                <a:lnTo>
                  <a:pt x="470" y="323"/>
                </a:lnTo>
                <a:lnTo>
                  <a:pt x="491" y="354"/>
                </a:lnTo>
                <a:lnTo>
                  <a:pt x="511" y="385"/>
                </a:lnTo>
                <a:lnTo>
                  <a:pt x="530" y="419"/>
                </a:lnTo>
                <a:lnTo>
                  <a:pt x="548" y="455"/>
                </a:lnTo>
                <a:lnTo>
                  <a:pt x="565" y="492"/>
                </a:lnTo>
                <a:lnTo>
                  <a:pt x="581" y="534"/>
                </a:lnTo>
                <a:lnTo>
                  <a:pt x="595" y="575"/>
                </a:lnTo>
                <a:lnTo>
                  <a:pt x="609" y="620"/>
                </a:lnTo>
                <a:lnTo>
                  <a:pt x="621" y="665"/>
                </a:lnTo>
                <a:lnTo>
                  <a:pt x="632" y="714"/>
                </a:lnTo>
                <a:lnTo>
                  <a:pt x="641" y="763"/>
                </a:lnTo>
                <a:lnTo>
                  <a:pt x="650" y="815"/>
                </a:lnTo>
                <a:lnTo>
                  <a:pt x="656" y="869"/>
                </a:lnTo>
                <a:lnTo>
                  <a:pt x="662" y="926"/>
                </a:lnTo>
                <a:lnTo>
                  <a:pt x="665" y="984"/>
                </a:lnTo>
                <a:lnTo>
                  <a:pt x="668" y="1044"/>
                </a:lnTo>
                <a:lnTo>
                  <a:pt x="669" y="1107"/>
                </a:lnTo>
                <a:lnTo>
                  <a:pt x="757" y="1107"/>
                </a:lnTo>
                <a:lnTo>
                  <a:pt x="756" y="1041"/>
                </a:lnTo>
                <a:lnTo>
                  <a:pt x="754" y="977"/>
                </a:lnTo>
                <a:lnTo>
                  <a:pt x="749" y="916"/>
                </a:lnTo>
                <a:lnTo>
                  <a:pt x="744" y="856"/>
                </a:lnTo>
                <a:lnTo>
                  <a:pt x="737" y="798"/>
                </a:lnTo>
                <a:lnTo>
                  <a:pt x="728" y="743"/>
                </a:lnTo>
                <a:lnTo>
                  <a:pt x="717" y="689"/>
                </a:lnTo>
                <a:lnTo>
                  <a:pt x="706" y="637"/>
                </a:lnTo>
                <a:lnTo>
                  <a:pt x="692" y="587"/>
                </a:lnTo>
                <a:lnTo>
                  <a:pt x="678" y="538"/>
                </a:lnTo>
                <a:lnTo>
                  <a:pt x="662" y="491"/>
                </a:lnTo>
                <a:lnTo>
                  <a:pt x="644" y="447"/>
                </a:lnTo>
                <a:lnTo>
                  <a:pt x="625" y="404"/>
                </a:lnTo>
                <a:lnTo>
                  <a:pt x="605" y="364"/>
                </a:lnTo>
                <a:lnTo>
                  <a:pt x="583" y="325"/>
                </a:lnTo>
                <a:lnTo>
                  <a:pt x="560" y="289"/>
                </a:lnTo>
                <a:lnTo>
                  <a:pt x="536" y="255"/>
                </a:lnTo>
                <a:lnTo>
                  <a:pt x="510" y="223"/>
                </a:lnTo>
                <a:lnTo>
                  <a:pt x="484" y="192"/>
                </a:lnTo>
                <a:lnTo>
                  <a:pt x="456" y="164"/>
                </a:lnTo>
                <a:lnTo>
                  <a:pt x="427" y="138"/>
                </a:lnTo>
                <a:lnTo>
                  <a:pt x="397" y="115"/>
                </a:lnTo>
                <a:lnTo>
                  <a:pt x="365" y="93"/>
                </a:lnTo>
                <a:lnTo>
                  <a:pt x="333" y="73"/>
                </a:lnTo>
                <a:lnTo>
                  <a:pt x="300" y="57"/>
                </a:lnTo>
                <a:lnTo>
                  <a:pt x="266" y="42"/>
                </a:lnTo>
                <a:lnTo>
                  <a:pt x="231" y="30"/>
                </a:lnTo>
                <a:lnTo>
                  <a:pt x="195" y="19"/>
                </a:lnTo>
                <a:lnTo>
                  <a:pt x="159" y="11"/>
                </a:lnTo>
                <a:lnTo>
                  <a:pt x="122" y="5"/>
                </a:lnTo>
                <a:lnTo>
                  <a:pt x="83" y="3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1" name="Freeform 23"/>
          <xdr:cNvSpPr>
            <a:spLocks/>
          </xdr:cNvSpPr>
        </xdr:nvSpPr>
        <xdr:spPr bwMode="auto">
          <a:xfrm>
            <a:off x="3198" y="450"/>
            <a:ext cx="102" cy="58"/>
          </a:xfrm>
          <a:custGeom>
            <a:avLst/>
            <a:gdLst>
              <a:gd name="T0" fmla="*/ 0 w 509"/>
              <a:gd name="T1" fmla="*/ 0 h 345"/>
              <a:gd name="T2" fmla="*/ 0 w 509"/>
              <a:gd name="T3" fmla="*/ 0 h 345"/>
              <a:gd name="T4" fmla="*/ 0 w 509"/>
              <a:gd name="T5" fmla="*/ 0 h 345"/>
              <a:gd name="T6" fmla="*/ 0 w 509"/>
              <a:gd name="T7" fmla="*/ 0 h 345"/>
              <a:gd name="T8" fmla="*/ 0 w 509"/>
              <a:gd name="T9" fmla="*/ 0 h 345"/>
              <a:gd name="T10" fmla="*/ 0 w 509"/>
              <a:gd name="T11" fmla="*/ 0 h 345"/>
              <a:gd name="T12" fmla="*/ 0 w 509"/>
              <a:gd name="T13" fmla="*/ 0 h 345"/>
              <a:gd name="T14" fmla="*/ 0 w 509"/>
              <a:gd name="T15" fmla="*/ 0 h 345"/>
              <a:gd name="T16" fmla="*/ 0 w 509"/>
              <a:gd name="T17" fmla="*/ 0 h 345"/>
              <a:gd name="T18" fmla="*/ 0 w 509"/>
              <a:gd name="T19" fmla="*/ 0 h 345"/>
              <a:gd name="T20" fmla="*/ 0 w 509"/>
              <a:gd name="T21" fmla="*/ 0 h 345"/>
              <a:gd name="T22" fmla="*/ 0 w 509"/>
              <a:gd name="T23" fmla="*/ 0 h 345"/>
              <a:gd name="T24" fmla="*/ 0 w 509"/>
              <a:gd name="T25" fmla="*/ 0 h 345"/>
              <a:gd name="T26" fmla="*/ 0 w 509"/>
              <a:gd name="T27" fmla="*/ 0 h 345"/>
              <a:gd name="T28" fmla="*/ 0 w 509"/>
              <a:gd name="T29" fmla="*/ 0 h 345"/>
              <a:gd name="T30" fmla="*/ 0 w 509"/>
              <a:gd name="T31" fmla="*/ 0 h 345"/>
              <a:gd name="T32" fmla="*/ 0 w 509"/>
              <a:gd name="T33" fmla="*/ 0 h 345"/>
              <a:gd name="T34" fmla="*/ 0 w 509"/>
              <a:gd name="T35" fmla="*/ 0 h 345"/>
              <a:gd name="T36" fmla="*/ 0 w 509"/>
              <a:gd name="T37" fmla="*/ 0 h 345"/>
              <a:gd name="T38" fmla="*/ 0 w 509"/>
              <a:gd name="T39" fmla="*/ 0 h 345"/>
              <a:gd name="T40" fmla="*/ 0 w 509"/>
              <a:gd name="T41" fmla="*/ 0 h 345"/>
              <a:gd name="T42" fmla="*/ 0 w 509"/>
              <a:gd name="T43" fmla="*/ 0 h 345"/>
              <a:gd name="T44" fmla="*/ 0 w 509"/>
              <a:gd name="T45" fmla="*/ 0 h 345"/>
              <a:gd name="T46" fmla="*/ 0 w 509"/>
              <a:gd name="T47" fmla="*/ 0 h 345"/>
              <a:gd name="T48" fmla="*/ 0 w 509"/>
              <a:gd name="T49" fmla="*/ 0 h 345"/>
              <a:gd name="T50" fmla="*/ 0 w 509"/>
              <a:gd name="T51" fmla="*/ 0 h 345"/>
              <a:gd name="T52" fmla="*/ 0 w 509"/>
              <a:gd name="T53" fmla="*/ 0 h 345"/>
              <a:gd name="T54" fmla="*/ 0 w 509"/>
              <a:gd name="T55" fmla="*/ 0 h 345"/>
              <a:gd name="T56" fmla="*/ 0 w 509"/>
              <a:gd name="T57" fmla="*/ 0 h 345"/>
              <a:gd name="T58" fmla="*/ 0 w 509"/>
              <a:gd name="T59" fmla="*/ 0 h 345"/>
              <a:gd name="T60" fmla="*/ 0 w 509"/>
              <a:gd name="T61" fmla="*/ 0 h 345"/>
              <a:gd name="T62" fmla="*/ 0 w 509"/>
              <a:gd name="T63" fmla="*/ 0 h 345"/>
              <a:gd name="T64" fmla="*/ 0 w 509"/>
              <a:gd name="T65" fmla="*/ 0 h 345"/>
              <a:gd name="T66" fmla="*/ 0 w 509"/>
              <a:gd name="T67" fmla="*/ 0 h 345"/>
              <a:gd name="T68" fmla="*/ 0 w 509"/>
              <a:gd name="T69" fmla="*/ 0 h 3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45">
                <a:moveTo>
                  <a:pt x="1" y="292"/>
                </a:moveTo>
                <a:lnTo>
                  <a:pt x="78" y="325"/>
                </a:lnTo>
                <a:lnTo>
                  <a:pt x="90" y="310"/>
                </a:lnTo>
                <a:lnTo>
                  <a:pt x="101" y="296"/>
                </a:lnTo>
                <a:lnTo>
                  <a:pt x="113" y="282"/>
                </a:lnTo>
                <a:lnTo>
                  <a:pt x="125" y="269"/>
                </a:lnTo>
                <a:lnTo>
                  <a:pt x="138" y="256"/>
                </a:lnTo>
                <a:lnTo>
                  <a:pt x="150" y="243"/>
                </a:lnTo>
                <a:lnTo>
                  <a:pt x="163" y="231"/>
                </a:lnTo>
                <a:lnTo>
                  <a:pt x="176" y="221"/>
                </a:lnTo>
                <a:lnTo>
                  <a:pt x="189" y="210"/>
                </a:lnTo>
                <a:lnTo>
                  <a:pt x="202" y="201"/>
                </a:lnTo>
                <a:lnTo>
                  <a:pt x="215" y="191"/>
                </a:lnTo>
                <a:lnTo>
                  <a:pt x="228" y="183"/>
                </a:lnTo>
                <a:lnTo>
                  <a:pt x="256" y="166"/>
                </a:lnTo>
                <a:lnTo>
                  <a:pt x="284" y="152"/>
                </a:lnTo>
                <a:lnTo>
                  <a:pt x="312" y="141"/>
                </a:lnTo>
                <a:lnTo>
                  <a:pt x="340" y="131"/>
                </a:lnTo>
                <a:lnTo>
                  <a:pt x="368" y="123"/>
                </a:lnTo>
                <a:lnTo>
                  <a:pt x="397" y="116"/>
                </a:lnTo>
                <a:lnTo>
                  <a:pt x="425" y="111"/>
                </a:lnTo>
                <a:lnTo>
                  <a:pt x="453" y="108"/>
                </a:lnTo>
                <a:lnTo>
                  <a:pt x="481" y="105"/>
                </a:lnTo>
                <a:lnTo>
                  <a:pt x="509" y="105"/>
                </a:lnTo>
                <a:lnTo>
                  <a:pt x="509" y="0"/>
                </a:lnTo>
                <a:lnTo>
                  <a:pt x="477" y="2"/>
                </a:lnTo>
                <a:lnTo>
                  <a:pt x="446" y="4"/>
                </a:lnTo>
                <a:lnTo>
                  <a:pt x="414" y="9"/>
                </a:lnTo>
                <a:lnTo>
                  <a:pt x="382" y="13"/>
                </a:lnTo>
                <a:lnTo>
                  <a:pt x="349" y="22"/>
                </a:lnTo>
                <a:lnTo>
                  <a:pt x="317" y="31"/>
                </a:lnTo>
                <a:lnTo>
                  <a:pt x="284" y="43"/>
                </a:lnTo>
                <a:lnTo>
                  <a:pt x="251" y="56"/>
                </a:lnTo>
                <a:lnTo>
                  <a:pt x="219" y="72"/>
                </a:lnTo>
                <a:lnTo>
                  <a:pt x="188" y="91"/>
                </a:lnTo>
                <a:lnTo>
                  <a:pt x="171" y="102"/>
                </a:lnTo>
                <a:lnTo>
                  <a:pt x="156" y="112"/>
                </a:lnTo>
                <a:lnTo>
                  <a:pt x="140" y="124"/>
                </a:lnTo>
                <a:lnTo>
                  <a:pt x="125" y="136"/>
                </a:lnTo>
                <a:lnTo>
                  <a:pt x="110" y="149"/>
                </a:lnTo>
                <a:lnTo>
                  <a:pt x="95" y="163"/>
                </a:lnTo>
                <a:lnTo>
                  <a:pt x="80" y="177"/>
                </a:lnTo>
                <a:lnTo>
                  <a:pt x="66" y="191"/>
                </a:lnTo>
                <a:lnTo>
                  <a:pt x="52" y="208"/>
                </a:lnTo>
                <a:lnTo>
                  <a:pt x="38" y="224"/>
                </a:lnTo>
                <a:lnTo>
                  <a:pt x="24" y="241"/>
                </a:lnTo>
                <a:lnTo>
                  <a:pt x="11" y="259"/>
                </a:lnTo>
                <a:lnTo>
                  <a:pt x="89" y="292"/>
                </a:lnTo>
                <a:lnTo>
                  <a:pt x="11" y="259"/>
                </a:lnTo>
                <a:lnTo>
                  <a:pt x="8" y="264"/>
                </a:lnTo>
                <a:lnTo>
                  <a:pt x="5" y="269"/>
                </a:lnTo>
                <a:lnTo>
                  <a:pt x="3" y="275"/>
                </a:lnTo>
                <a:lnTo>
                  <a:pt x="2" y="279"/>
                </a:lnTo>
                <a:lnTo>
                  <a:pt x="0" y="289"/>
                </a:lnTo>
                <a:lnTo>
                  <a:pt x="0" y="299"/>
                </a:lnTo>
                <a:lnTo>
                  <a:pt x="2" y="309"/>
                </a:lnTo>
                <a:lnTo>
                  <a:pt x="6" y="317"/>
                </a:lnTo>
                <a:lnTo>
                  <a:pt x="11" y="325"/>
                </a:lnTo>
                <a:lnTo>
                  <a:pt x="16" y="332"/>
                </a:lnTo>
                <a:lnTo>
                  <a:pt x="23" y="337"/>
                </a:lnTo>
                <a:lnTo>
                  <a:pt x="31" y="342"/>
                </a:lnTo>
                <a:lnTo>
                  <a:pt x="38" y="344"/>
                </a:lnTo>
                <a:lnTo>
                  <a:pt x="47" y="345"/>
                </a:lnTo>
                <a:lnTo>
                  <a:pt x="55" y="344"/>
                </a:lnTo>
                <a:lnTo>
                  <a:pt x="63" y="341"/>
                </a:lnTo>
                <a:lnTo>
                  <a:pt x="67" y="337"/>
                </a:lnTo>
                <a:lnTo>
                  <a:pt x="71" y="335"/>
                </a:lnTo>
                <a:lnTo>
                  <a:pt x="75" y="330"/>
                </a:lnTo>
                <a:lnTo>
                  <a:pt x="78" y="325"/>
                </a:lnTo>
                <a:lnTo>
                  <a:pt x="1" y="29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2" name="Freeform 24"/>
          <xdr:cNvSpPr>
            <a:spLocks/>
          </xdr:cNvSpPr>
        </xdr:nvSpPr>
        <xdr:spPr bwMode="auto">
          <a:xfrm>
            <a:off x="3199" y="460"/>
            <a:ext cx="17" cy="39"/>
          </a:xfrm>
          <a:custGeom>
            <a:avLst/>
            <a:gdLst>
              <a:gd name="T0" fmla="*/ 0 w 88"/>
              <a:gd name="T1" fmla="*/ 0 h 234"/>
              <a:gd name="T2" fmla="*/ 0 w 88"/>
              <a:gd name="T3" fmla="*/ 0 h 234"/>
              <a:gd name="T4" fmla="*/ 0 w 88"/>
              <a:gd name="T5" fmla="*/ 0 h 234"/>
              <a:gd name="T6" fmla="*/ 0 w 88"/>
              <a:gd name="T7" fmla="*/ 0 h 234"/>
              <a:gd name="T8" fmla="*/ 0 w 88"/>
              <a:gd name="T9" fmla="*/ 0 h 234"/>
              <a:gd name="T10" fmla="*/ 0 w 88"/>
              <a:gd name="T11" fmla="*/ 0 h 234"/>
              <a:gd name="T12" fmla="*/ 0 w 88"/>
              <a:gd name="T13" fmla="*/ 0 h 234"/>
              <a:gd name="T14" fmla="*/ 0 w 88"/>
              <a:gd name="T15" fmla="*/ 0 h 234"/>
              <a:gd name="T16" fmla="*/ 0 w 88"/>
              <a:gd name="T17" fmla="*/ 0 h 234"/>
              <a:gd name="T18" fmla="*/ 0 w 88"/>
              <a:gd name="T19" fmla="*/ 0 h 234"/>
              <a:gd name="T20" fmla="*/ 0 w 88"/>
              <a:gd name="T21" fmla="*/ 0 h 234"/>
              <a:gd name="T22" fmla="*/ 0 w 88"/>
              <a:gd name="T23" fmla="*/ 0 h 234"/>
              <a:gd name="T24" fmla="*/ 0 w 88"/>
              <a:gd name="T25" fmla="*/ 0 h 234"/>
              <a:gd name="T26" fmla="*/ 0 w 88"/>
              <a:gd name="T27" fmla="*/ 0 h 234"/>
              <a:gd name="T28" fmla="*/ 0 w 88"/>
              <a:gd name="T29" fmla="*/ 0 h 234"/>
              <a:gd name="T30" fmla="*/ 0 w 88"/>
              <a:gd name="T31" fmla="*/ 0 h 234"/>
              <a:gd name="T32" fmla="*/ 0 w 88"/>
              <a:gd name="T33" fmla="*/ 0 h 234"/>
              <a:gd name="T34" fmla="*/ 0 w 88"/>
              <a:gd name="T35" fmla="*/ 0 h 234"/>
              <a:gd name="T36" fmla="*/ 0 w 88"/>
              <a:gd name="T37" fmla="*/ 0 h 234"/>
              <a:gd name="T38" fmla="*/ 0 w 88"/>
              <a:gd name="T39" fmla="*/ 0 h 234"/>
              <a:gd name="T40" fmla="*/ 0 w 88"/>
              <a:gd name="T41" fmla="*/ 0 h 234"/>
              <a:gd name="T42" fmla="*/ 0 w 88"/>
              <a:gd name="T43" fmla="*/ 0 h 234"/>
              <a:gd name="T44" fmla="*/ 0 w 88"/>
              <a:gd name="T45" fmla="*/ 0 h 234"/>
              <a:gd name="T46" fmla="*/ 0 w 88"/>
              <a:gd name="T47" fmla="*/ 0 h 234"/>
              <a:gd name="T48" fmla="*/ 0 w 88"/>
              <a:gd name="T49" fmla="*/ 0 h 234"/>
              <a:gd name="T50" fmla="*/ 0 w 88"/>
              <a:gd name="T51" fmla="*/ 0 h 234"/>
              <a:gd name="T52" fmla="*/ 0 w 88"/>
              <a:gd name="T53" fmla="*/ 0 h 234"/>
              <a:gd name="T54" fmla="*/ 0 w 88"/>
              <a:gd name="T55" fmla="*/ 0 h 23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34">
                <a:moveTo>
                  <a:pt x="44" y="0"/>
                </a:moveTo>
                <a:lnTo>
                  <a:pt x="0" y="52"/>
                </a:lnTo>
                <a:lnTo>
                  <a:pt x="0" y="234"/>
                </a:lnTo>
                <a:lnTo>
                  <a:pt x="88" y="234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1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1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3" name="Freeform 25"/>
          <xdr:cNvSpPr>
            <a:spLocks/>
          </xdr:cNvSpPr>
        </xdr:nvSpPr>
        <xdr:spPr bwMode="auto">
          <a:xfrm>
            <a:off x="3194" y="621"/>
            <a:ext cx="65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4" name="Freeform 26"/>
          <xdr:cNvSpPr>
            <a:spLocks/>
          </xdr:cNvSpPr>
        </xdr:nvSpPr>
        <xdr:spPr bwMode="auto">
          <a:xfrm>
            <a:off x="3194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5" name="Freeform 27"/>
          <xdr:cNvSpPr>
            <a:spLocks/>
          </xdr:cNvSpPr>
        </xdr:nvSpPr>
        <xdr:spPr bwMode="auto">
          <a:xfrm>
            <a:off x="3259" y="538"/>
            <a:ext cx="68" cy="100"/>
          </a:xfrm>
          <a:custGeom>
            <a:avLst/>
            <a:gdLst>
              <a:gd name="T0" fmla="*/ 0 w 338"/>
              <a:gd name="T1" fmla="*/ 0 h 601"/>
              <a:gd name="T2" fmla="*/ 0 w 338"/>
              <a:gd name="T3" fmla="*/ 0 h 601"/>
              <a:gd name="T4" fmla="*/ 0 w 338"/>
              <a:gd name="T5" fmla="*/ 0 h 601"/>
              <a:gd name="T6" fmla="*/ 0 w 338"/>
              <a:gd name="T7" fmla="*/ 0 h 601"/>
              <a:gd name="T8" fmla="*/ 0 w 338"/>
              <a:gd name="T9" fmla="*/ 0 h 601"/>
              <a:gd name="T10" fmla="*/ 0 w 338"/>
              <a:gd name="T11" fmla="*/ 0 h 601"/>
              <a:gd name="T12" fmla="*/ 0 w 338"/>
              <a:gd name="T13" fmla="*/ 0 h 601"/>
              <a:gd name="T14" fmla="*/ 0 w 338"/>
              <a:gd name="T15" fmla="*/ 0 h 601"/>
              <a:gd name="T16" fmla="*/ 0 w 338"/>
              <a:gd name="T17" fmla="*/ 0 h 601"/>
              <a:gd name="T18" fmla="*/ 0 w 338"/>
              <a:gd name="T19" fmla="*/ 0 h 601"/>
              <a:gd name="T20" fmla="*/ 0 w 338"/>
              <a:gd name="T21" fmla="*/ 0 h 601"/>
              <a:gd name="T22" fmla="*/ 0 w 338"/>
              <a:gd name="T23" fmla="*/ 0 h 601"/>
              <a:gd name="T24" fmla="*/ 0 w 338"/>
              <a:gd name="T25" fmla="*/ 0 h 601"/>
              <a:gd name="T26" fmla="*/ 0 w 338"/>
              <a:gd name="T27" fmla="*/ 0 h 601"/>
              <a:gd name="T28" fmla="*/ 0 w 338"/>
              <a:gd name="T29" fmla="*/ 0 h 601"/>
              <a:gd name="T30" fmla="*/ 0 w 338"/>
              <a:gd name="T31" fmla="*/ 0 h 601"/>
              <a:gd name="T32" fmla="*/ 0 w 338"/>
              <a:gd name="T33" fmla="*/ 0 h 601"/>
              <a:gd name="T34" fmla="*/ 0 w 338"/>
              <a:gd name="T35" fmla="*/ 0 h 601"/>
              <a:gd name="T36" fmla="*/ 0 w 338"/>
              <a:gd name="T37" fmla="*/ 0 h 601"/>
              <a:gd name="T38" fmla="*/ 0 w 338"/>
              <a:gd name="T39" fmla="*/ 0 h 601"/>
              <a:gd name="T40" fmla="*/ 0 w 338"/>
              <a:gd name="T41" fmla="*/ 0 h 601"/>
              <a:gd name="T42" fmla="*/ 0 w 338"/>
              <a:gd name="T43" fmla="*/ 0 h 601"/>
              <a:gd name="T44" fmla="*/ 0 w 338"/>
              <a:gd name="T45" fmla="*/ 0 h 601"/>
              <a:gd name="T46" fmla="*/ 0 w 338"/>
              <a:gd name="T47" fmla="*/ 0 h 601"/>
              <a:gd name="T48" fmla="*/ 0 w 338"/>
              <a:gd name="T49" fmla="*/ 0 h 601"/>
              <a:gd name="T50" fmla="*/ 0 w 338"/>
              <a:gd name="T51" fmla="*/ 0 h 601"/>
              <a:gd name="T52" fmla="*/ 0 w 338"/>
              <a:gd name="T53" fmla="*/ 0 h 601"/>
              <a:gd name="T54" fmla="*/ 0 w 338"/>
              <a:gd name="T55" fmla="*/ 0 h 601"/>
              <a:gd name="T56" fmla="*/ 0 w 338"/>
              <a:gd name="T57" fmla="*/ 0 h 601"/>
              <a:gd name="T58" fmla="*/ 0 w 338"/>
              <a:gd name="T59" fmla="*/ 0 h 601"/>
              <a:gd name="T60" fmla="*/ 0 w 338"/>
              <a:gd name="T61" fmla="*/ 0 h 601"/>
              <a:gd name="T62" fmla="*/ 0 w 338"/>
              <a:gd name="T63" fmla="*/ 0 h 601"/>
              <a:gd name="T64" fmla="*/ 0 w 338"/>
              <a:gd name="T65" fmla="*/ 0 h 601"/>
              <a:gd name="T66" fmla="*/ 0 w 338"/>
              <a:gd name="T67" fmla="*/ 0 h 601"/>
              <a:gd name="T68" fmla="*/ 0 w 338"/>
              <a:gd name="T69" fmla="*/ 0 h 601"/>
              <a:gd name="T70" fmla="*/ 0 w 338"/>
              <a:gd name="T71" fmla="*/ 0 h 601"/>
              <a:gd name="T72" fmla="*/ 0 w 338"/>
              <a:gd name="T73" fmla="*/ 0 h 601"/>
              <a:gd name="T74" fmla="*/ 0 w 338"/>
              <a:gd name="T75" fmla="*/ 0 h 601"/>
              <a:gd name="T76" fmla="*/ 0 w 338"/>
              <a:gd name="T77" fmla="*/ 0 h 601"/>
              <a:gd name="T78" fmla="*/ 0 w 338"/>
              <a:gd name="T79" fmla="*/ 0 h 601"/>
              <a:gd name="T80" fmla="*/ 0 w 338"/>
              <a:gd name="T81" fmla="*/ 0 h 601"/>
              <a:gd name="T82" fmla="*/ 0 w 338"/>
              <a:gd name="T83" fmla="*/ 0 h 601"/>
              <a:gd name="T84" fmla="*/ 0 w 338"/>
              <a:gd name="T85" fmla="*/ 0 h 601"/>
              <a:gd name="T86" fmla="*/ 0 w 338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1">
                <a:moveTo>
                  <a:pt x="338" y="549"/>
                </a:moveTo>
                <a:lnTo>
                  <a:pt x="338" y="549"/>
                </a:lnTo>
                <a:lnTo>
                  <a:pt x="338" y="514"/>
                </a:lnTo>
                <a:lnTo>
                  <a:pt x="337" y="479"/>
                </a:lnTo>
                <a:lnTo>
                  <a:pt x="336" y="446"/>
                </a:lnTo>
                <a:lnTo>
                  <a:pt x="334" y="414"/>
                </a:lnTo>
                <a:lnTo>
                  <a:pt x="331" y="383"/>
                </a:lnTo>
                <a:lnTo>
                  <a:pt x="328" y="354"/>
                </a:lnTo>
                <a:lnTo>
                  <a:pt x="324" y="327"/>
                </a:lnTo>
                <a:lnTo>
                  <a:pt x="320" y="300"/>
                </a:lnTo>
                <a:lnTo>
                  <a:pt x="315" y="274"/>
                </a:lnTo>
                <a:lnTo>
                  <a:pt x="309" y="249"/>
                </a:lnTo>
                <a:lnTo>
                  <a:pt x="303" y="227"/>
                </a:lnTo>
                <a:lnTo>
                  <a:pt x="296" y="205"/>
                </a:lnTo>
                <a:lnTo>
                  <a:pt x="288" y="183"/>
                </a:lnTo>
                <a:lnTo>
                  <a:pt x="279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5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8" y="599"/>
                </a:lnTo>
                <a:lnTo>
                  <a:pt x="286" y="601"/>
                </a:lnTo>
                <a:lnTo>
                  <a:pt x="294" y="601"/>
                </a:lnTo>
                <a:lnTo>
                  <a:pt x="302" y="601"/>
                </a:lnTo>
                <a:lnTo>
                  <a:pt x="310" y="599"/>
                </a:lnTo>
                <a:lnTo>
                  <a:pt x="318" y="594"/>
                </a:lnTo>
                <a:lnTo>
                  <a:pt x="324" y="588"/>
                </a:lnTo>
                <a:lnTo>
                  <a:pt x="330" y="581"/>
                </a:lnTo>
                <a:lnTo>
                  <a:pt x="334" y="573"/>
                </a:lnTo>
                <a:lnTo>
                  <a:pt x="336" y="567"/>
                </a:lnTo>
                <a:lnTo>
                  <a:pt x="337" y="562"/>
                </a:lnTo>
                <a:lnTo>
                  <a:pt x="338" y="556"/>
                </a:lnTo>
                <a:lnTo>
                  <a:pt x="338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6" name="Freeform 28"/>
          <xdr:cNvSpPr>
            <a:spLocks/>
          </xdr:cNvSpPr>
        </xdr:nvSpPr>
        <xdr:spPr bwMode="auto">
          <a:xfrm>
            <a:off x="32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3" y="395"/>
                </a:lnTo>
                <a:lnTo>
                  <a:pt x="332" y="375"/>
                </a:lnTo>
                <a:lnTo>
                  <a:pt x="340" y="354"/>
                </a:lnTo>
                <a:lnTo>
                  <a:pt x="347" y="330"/>
                </a:lnTo>
                <a:lnTo>
                  <a:pt x="353" y="306"/>
                </a:lnTo>
                <a:lnTo>
                  <a:pt x="359" y="282"/>
                </a:lnTo>
                <a:lnTo>
                  <a:pt x="364" y="256"/>
                </a:lnTo>
                <a:lnTo>
                  <a:pt x="368" y="229"/>
                </a:lnTo>
                <a:lnTo>
                  <a:pt x="372" y="201"/>
                </a:lnTo>
                <a:lnTo>
                  <a:pt x="375" y="170"/>
                </a:lnTo>
                <a:lnTo>
                  <a:pt x="378" y="139"/>
                </a:lnTo>
                <a:lnTo>
                  <a:pt x="380" y="106"/>
                </a:lnTo>
                <a:lnTo>
                  <a:pt x="381" y="73"/>
                </a:lnTo>
                <a:lnTo>
                  <a:pt x="382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9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7" name="Freeform 29"/>
          <xdr:cNvSpPr>
            <a:spLocks noEditPoints="1"/>
          </xdr:cNvSpPr>
        </xdr:nvSpPr>
        <xdr:spPr bwMode="auto">
          <a:xfrm>
            <a:off x="3072" y="441"/>
            <a:ext cx="380" cy="455"/>
          </a:xfrm>
          <a:custGeom>
            <a:avLst/>
            <a:gdLst>
              <a:gd name="T0" fmla="*/ 0 w 1897"/>
              <a:gd name="T1" fmla="*/ 0 h 2730"/>
              <a:gd name="T2" fmla="*/ 0 w 1897"/>
              <a:gd name="T3" fmla="*/ 0 h 2730"/>
              <a:gd name="T4" fmla="*/ 0 w 1897"/>
              <a:gd name="T5" fmla="*/ 0 h 2730"/>
              <a:gd name="T6" fmla="*/ 0 w 1897"/>
              <a:gd name="T7" fmla="*/ 0 h 2730"/>
              <a:gd name="T8" fmla="*/ 0 w 1897"/>
              <a:gd name="T9" fmla="*/ 0 h 2730"/>
              <a:gd name="T10" fmla="*/ 0 w 1897"/>
              <a:gd name="T11" fmla="*/ 0 h 2730"/>
              <a:gd name="T12" fmla="*/ 0 w 1897"/>
              <a:gd name="T13" fmla="*/ 0 h 2730"/>
              <a:gd name="T14" fmla="*/ 0 w 1897"/>
              <a:gd name="T15" fmla="*/ 0 h 2730"/>
              <a:gd name="T16" fmla="*/ 0 w 1897"/>
              <a:gd name="T17" fmla="*/ 0 h 2730"/>
              <a:gd name="T18" fmla="*/ 0 w 1897"/>
              <a:gd name="T19" fmla="*/ 0 h 2730"/>
              <a:gd name="T20" fmla="*/ 0 w 1897"/>
              <a:gd name="T21" fmla="*/ 0 h 2730"/>
              <a:gd name="T22" fmla="*/ 0 w 1897"/>
              <a:gd name="T23" fmla="*/ 0 h 2730"/>
              <a:gd name="T24" fmla="*/ 0 w 1897"/>
              <a:gd name="T25" fmla="*/ 0 h 2730"/>
              <a:gd name="T26" fmla="*/ 0 w 1897"/>
              <a:gd name="T27" fmla="*/ 0 h 2730"/>
              <a:gd name="T28" fmla="*/ 0 w 1897"/>
              <a:gd name="T29" fmla="*/ 0 h 2730"/>
              <a:gd name="T30" fmla="*/ 0 w 1897"/>
              <a:gd name="T31" fmla="*/ 0 h 2730"/>
              <a:gd name="T32" fmla="*/ 0 w 1897"/>
              <a:gd name="T33" fmla="*/ 0 h 2730"/>
              <a:gd name="T34" fmla="*/ 0 w 1897"/>
              <a:gd name="T35" fmla="*/ 0 h 2730"/>
              <a:gd name="T36" fmla="*/ 0 w 1897"/>
              <a:gd name="T37" fmla="*/ 0 h 2730"/>
              <a:gd name="T38" fmla="*/ 0 w 1897"/>
              <a:gd name="T39" fmla="*/ 0 h 2730"/>
              <a:gd name="T40" fmla="*/ 0 w 1897"/>
              <a:gd name="T41" fmla="*/ 0 h 2730"/>
              <a:gd name="T42" fmla="*/ 0 w 1897"/>
              <a:gd name="T43" fmla="*/ 0 h 2730"/>
              <a:gd name="T44" fmla="*/ 0 w 1897"/>
              <a:gd name="T45" fmla="*/ 0 h 2730"/>
              <a:gd name="T46" fmla="*/ 0 w 1897"/>
              <a:gd name="T47" fmla="*/ 0 h 2730"/>
              <a:gd name="T48" fmla="*/ 0 w 1897"/>
              <a:gd name="T49" fmla="*/ 0 h 2730"/>
              <a:gd name="T50" fmla="*/ 0 w 1897"/>
              <a:gd name="T51" fmla="*/ 0 h 2730"/>
              <a:gd name="T52" fmla="*/ 0 w 1897"/>
              <a:gd name="T53" fmla="*/ 0 h 2730"/>
              <a:gd name="T54" fmla="*/ 0 w 1897"/>
              <a:gd name="T55" fmla="*/ 0 h 2730"/>
              <a:gd name="T56" fmla="*/ 0 w 1897"/>
              <a:gd name="T57" fmla="*/ 0 h 2730"/>
              <a:gd name="T58" fmla="*/ 0 w 1897"/>
              <a:gd name="T59" fmla="*/ 0 h 2730"/>
              <a:gd name="T60" fmla="*/ 0 w 1897"/>
              <a:gd name="T61" fmla="*/ 0 h 2730"/>
              <a:gd name="T62" fmla="*/ 0 w 1897"/>
              <a:gd name="T63" fmla="*/ 0 h 2730"/>
              <a:gd name="T64" fmla="*/ 0 w 1897"/>
              <a:gd name="T65" fmla="*/ 0 h 2730"/>
              <a:gd name="T66" fmla="*/ 0 w 1897"/>
              <a:gd name="T67" fmla="*/ 0 h 2730"/>
              <a:gd name="T68" fmla="*/ 0 w 1897"/>
              <a:gd name="T69" fmla="*/ 0 h 2730"/>
              <a:gd name="T70" fmla="*/ 0 w 1897"/>
              <a:gd name="T71" fmla="*/ 0 h 2730"/>
              <a:gd name="T72" fmla="*/ 0 w 1897"/>
              <a:gd name="T73" fmla="*/ 0 h 2730"/>
              <a:gd name="T74" fmla="*/ 0 w 1897"/>
              <a:gd name="T75" fmla="*/ 0 h 2730"/>
              <a:gd name="T76" fmla="*/ 0 w 1897"/>
              <a:gd name="T77" fmla="*/ 0 h 2730"/>
              <a:gd name="T78" fmla="*/ 0 w 1897"/>
              <a:gd name="T79" fmla="*/ 0 h 2730"/>
              <a:gd name="T80" fmla="*/ 0 w 1897"/>
              <a:gd name="T81" fmla="*/ 0 h 2730"/>
              <a:gd name="T82" fmla="*/ 0 w 1897"/>
              <a:gd name="T83" fmla="*/ 0 h 2730"/>
              <a:gd name="T84" fmla="*/ 0 w 1897"/>
              <a:gd name="T85" fmla="*/ 0 h 2730"/>
              <a:gd name="T86" fmla="*/ 0 w 1897"/>
              <a:gd name="T87" fmla="*/ 0 h 2730"/>
              <a:gd name="T88" fmla="*/ 0 w 1897"/>
              <a:gd name="T89" fmla="*/ 0 h 2730"/>
              <a:gd name="T90" fmla="*/ 0 w 1897"/>
              <a:gd name="T91" fmla="*/ 0 h 2730"/>
              <a:gd name="T92" fmla="*/ 0 w 1897"/>
              <a:gd name="T93" fmla="*/ 0 h 2730"/>
              <a:gd name="T94" fmla="*/ 0 w 1897"/>
              <a:gd name="T95" fmla="*/ 0 h 2730"/>
              <a:gd name="T96" fmla="*/ 0 w 1897"/>
              <a:gd name="T97" fmla="*/ 0 h 2730"/>
              <a:gd name="T98" fmla="*/ 0 w 1897"/>
              <a:gd name="T99" fmla="*/ 0 h 2730"/>
              <a:gd name="T100" fmla="*/ 0 w 1897"/>
              <a:gd name="T101" fmla="*/ 0 h 2730"/>
              <a:gd name="T102" fmla="*/ 0 w 1897"/>
              <a:gd name="T103" fmla="*/ 0 h 2730"/>
              <a:gd name="T104" fmla="*/ 0 w 1897"/>
              <a:gd name="T105" fmla="*/ 0 h 2730"/>
              <a:gd name="T106" fmla="*/ 0 w 1897"/>
              <a:gd name="T107" fmla="*/ 0 h 2730"/>
              <a:gd name="T108" fmla="*/ 0 w 1897"/>
              <a:gd name="T109" fmla="*/ 0 h 2730"/>
              <a:gd name="T110" fmla="*/ 0 w 1897"/>
              <a:gd name="T111" fmla="*/ 0 h 2730"/>
              <a:gd name="T112" fmla="*/ 0 w 1897"/>
              <a:gd name="T113" fmla="*/ 0 h 2730"/>
              <a:gd name="T114" fmla="*/ 0 w 1897"/>
              <a:gd name="T115" fmla="*/ 0 h 2730"/>
              <a:gd name="T116" fmla="*/ 0 w 1897"/>
              <a:gd name="T117" fmla="*/ 0 h 2730"/>
              <a:gd name="T118" fmla="*/ 0 w 1897"/>
              <a:gd name="T119" fmla="*/ 0 h 273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897" h="2730">
                <a:moveTo>
                  <a:pt x="773" y="19"/>
                </a:moveTo>
                <a:lnTo>
                  <a:pt x="0" y="135"/>
                </a:lnTo>
                <a:lnTo>
                  <a:pt x="0" y="2730"/>
                </a:lnTo>
                <a:lnTo>
                  <a:pt x="773" y="2730"/>
                </a:lnTo>
                <a:lnTo>
                  <a:pt x="773" y="1820"/>
                </a:lnTo>
                <a:lnTo>
                  <a:pt x="785" y="1835"/>
                </a:lnTo>
                <a:lnTo>
                  <a:pt x="797" y="1851"/>
                </a:lnTo>
                <a:lnTo>
                  <a:pt x="809" y="1866"/>
                </a:lnTo>
                <a:lnTo>
                  <a:pt x="821" y="1879"/>
                </a:lnTo>
                <a:lnTo>
                  <a:pt x="834" y="1893"/>
                </a:lnTo>
                <a:lnTo>
                  <a:pt x="847" y="1905"/>
                </a:lnTo>
                <a:lnTo>
                  <a:pt x="860" y="1918"/>
                </a:lnTo>
                <a:lnTo>
                  <a:pt x="873" y="1928"/>
                </a:lnTo>
                <a:lnTo>
                  <a:pt x="887" y="1939"/>
                </a:lnTo>
                <a:lnTo>
                  <a:pt x="901" y="1950"/>
                </a:lnTo>
                <a:lnTo>
                  <a:pt x="915" y="1959"/>
                </a:lnTo>
                <a:lnTo>
                  <a:pt x="929" y="1968"/>
                </a:lnTo>
                <a:lnTo>
                  <a:pt x="958" y="1985"/>
                </a:lnTo>
                <a:lnTo>
                  <a:pt x="988" y="1999"/>
                </a:lnTo>
                <a:lnTo>
                  <a:pt x="1018" y="2012"/>
                </a:lnTo>
                <a:lnTo>
                  <a:pt x="1049" y="2023"/>
                </a:lnTo>
                <a:lnTo>
                  <a:pt x="1081" y="2031"/>
                </a:lnTo>
                <a:lnTo>
                  <a:pt x="1113" y="2038"/>
                </a:lnTo>
                <a:lnTo>
                  <a:pt x="1146" y="2044"/>
                </a:lnTo>
                <a:lnTo>
                  <a:pt x="1179" y="2047"/>
                </a:lnTo>
                <a:lnTo>
                  <a:pt x="1213" y="2050"/>
                </a:lnTo>
                <a:lnTo>
                  <a:pt x="1246" y="2050"/>
                </a:lnTo>
                <a:lnTo>
                  <a:pt x="1278" y="2050"/>
                </a:lnTo>
                <a:lnTo>
                  <a:pt x="1310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3" y="2030"/>
                </a:lnTo>
                <a:lnTo>
                  <a:pt x="1433" y="2020"/>
                </a:lnTo>
                <a:lnTo>
                  <a:pt x="1463" y="2010"/>
                </a:lnTo>
                <a:lnTo>
                  <a:pt x="1492" y="1997"/>
                </a:lnTo>
                <a:lnTo>
                  <a:pt x="1521" y="1981"/>
                </a:lnTo>
                <a:lnTo>
                  <a:pt x="1549" y="1965"/>
                </a:lnTo>
                <a:lnTo>
                  <a:pt x="1576" y="1947"/>
                </a:lnTo>
                <a:lnTo>
                  <a:pt x="1602" y="1926"/>
                </a:lnTo>
                <a:lnTo>
                  <a:pt x="1628" y="1904"/>
                </a:lnTo>
                <a:lnTo>
                  <a:pt x="1653" y="1879"/>
                </a:lnTo>
                <a:lnTo>
                  <a:pt x="1677" y="1852"/>
                </a:lnTo>
                <a:lnTo>
                  <a:pt x="1700" y="1824"/>
                </a:lnTo>
                <a:lnTo>
                  <a:pt x="1722" y="1793"/>
                </a:lnTo>
                <a:lnTo>
                  <a:pt x="1743" y="1760"/>
                </a:lnTo>
                <a:lnTo>
                  <a:pt x="1763" y="1725"/>
                </a:lnTo>
                <a:lnTo>
                  <a:pt x="1781" y="1687"/>
                </a:lnTo>
                <a:lnTo>
                  <a:pt x="1799" y="1647"/>
                </a:lnTo>
                <a:lnTo>
                  <a:pt x="1815" y="1605"/>
                </a:lnTo>
                <a:lnTo>
                  <a:pt x="1830" y="1560"/>
                </a:lnTo>
                <a:lnTo>
                  <a:pt x="1844" y="1513"/>
                </a:lnTo>
                <a:lnTo>
                  <a:pt x="1856" y="1464"/>
                </a:lnTo>
                <a:lnTo>
                  <a:pt x="1866" y="1411"/>
                </a:lnTo>
                <a:lnTo>
                  <a:pt x="1876" y="1356"/>
                </a:lnTo>
                <a:lnTo>
                  <a:pt x="1883" y="1300"/>
                </a:lnTo>
                <a:lnTo>
                  <a:pt x="1889" y="1240"/>
                </a:lnTo>
                <a:lnTo>
                  <a:pt x="1894" y="1178"/>
                </a:lnTo>
                <a:lnTo>
                  <a:pt x="1896" y="1113"/>
                </a:lnTo>
                <a:lnTo>
                  <a:pt x="1897" y="1045"/>
                </a:lnTo>
                <a:lnTo>
                  <a:pt x="1896" y="982"/>
                </a:lnTo>
                <a:lnTo>
                  <a:pt x="1894" y="921"/>
                </a:lnTo>
                <a:lnTo>
                  <a:pt x="1890" y="862"/>
                </a:lnTo>
                <a:lnTo>
                  <a:pt x="1885" y="804"/>
                </a:lnTo>
                <a:lnTo>
                  <a:pt x="1878" y="749"/>
                </a:lnTo>
                <a:lnTo>
                  <a:pt x="1869" y="696"/>
                </a:lnTo>
                <a:lnTo>
                  <a:pt x="1859" y="644"/>
                </a:lnTo>
                <a:lnTo>
                  <a:pt x="1848" y="595"/>
                </a:lnTo>
                <a:lnTo>
                  <a:pt x="1835" y="547"/>
                </a:lnTo>
                <a:lnTo>
                  <a:pt x="1821" y="501"/>
                </a:lnTo>
                <a:lnTo>
                  <a:pt x="1806" y="457"/>
                </a:lnTo>
                <a:lnTo>
                  <a:pt x="1790" y="416"/>
                </a:lnTo>
                <a:lnTo>
                  <a:pt x="1772" y="376"/>
                </a:lnTo>
                <a:lnTo>
                  <a:pt x="1753" y="337"/>
                </a:lnTo>
                <a:lnTo>
                  <a:pt x="1732" y="302"/>
                </a:lnTo>
                <a:lnTo>
                  <a:pt x="1711" y="268"/>
                </a:lnTo>
                <a:lnTo>
                  <a:pt x="1689" y="236"/>
                </a:lnTo>
                <a:lnTo>
                  <a:pt x="1665" y="205"/>
                </a:lnTo>
                <a:lnTo>
                  <a:pt x="1640" y="178"/>
                </a:lnTo>
                <a:lnTo>
                  <a:pt x="1615" y="151"/>
                </a:lnTo>
                <a:lnTo>
                  <a:pt x="1588" y="128"/>
                </a:lnTo>
                <a:lnTo>
                  <a:pt x="1560" y="106"/>
                </a:lnTo>
                <a:lnTo>
                  <a:pt x="1532" y="86"/>
                </a:lnTo>
                <a:lnTo>
                  <a:pt x="1502" y="68"/>
                </a:lnTo>
                <a:lnTo>
                  <a:pt x="1472" y="52"/>
                </a:lnTo>
                <a:lnTo>
                  <a:pt x="1441" y="39"/>
                </a:lnTo>
                <a:lnTo>
                  <a:pt x="1409" y="28"/>
                </a:lnTo>
                <a:lnTo>
                  <a:pt x="1376" y="18"/>
                </a:lnTo>
                <a:lnTo>
                  <a:pt x="1343" y="10"/>
                </a:lnTo>
                <a:lnTo>
                  <a:pt x="1309" y="5"/>
                </a:lnTo>
                <a:lnTo>
                  <a:pt x="1274" y="2"/>
                </a:lnTo>
                <a:lnTo>
                  <a:pt x="1238" y="0"/>
                </a:lnTo>
                <a:lnTo>
                  <a:pt x="1207" y="2"/>
                </a:lnTo>
                <a:lnTo>
                  <a:pt x="1176" y="3"/>
                </a:lnTo>
                <a:lnTo>
                  <a:pt x="1145" y="6"/>
                </a:lnTo>
                <a:lnTo>
                  <a:pt x="1114" y="11"/>
                </a:lnTo>
                <a:lnTo>
                  <a:pt x="1084" y="17"/>
                </a:lnTo>
                <a:lnTo>
                  <a:pt x="1053" y="25"/>
                </a:lnTo>
                <a:lnTo>
                  <a:pt x="1023" y="36"/>
                </a:lnTo>
                <a:lnTo>
                  <a:pt x="993" y="48"/>
                </a:lnTo>
                <a:lnTo>
                  <a:pt x="963" y="62"/>
                </a:lnTo>
                <a:lnTo>
                  <a:pt x="934" y="78"/>
                </a:lnTo>
                <a:lnTo>
                  <a:pt x="920" y="86"/>
                </a:lnTo>
                <a:lnTo>
                  <a:pt x="906" y="97"/>
                </a:lnTo>
                <a:lnTo>
                  <a:pt x="892" y="106"/>
                </a:lnTo>
                <a:lnTo>
                  <a:pt x="878" y="118"/>
                </a:lnTo>
                <a:lnTo>
                  <a:pt x="864" y="130"/>
                </a:lnTo>
                <a:lnTo>
                  <a:pt x="851" y="142"/>
                </a:lnTo>
                <a:lnTo>
                  <a:pt x="837" y="155"/>
                </a:lnTo>
                <a:lnTo>
                  <a:pt x="824" y="169"/>
                </a:lnTo>
                <a:lnTo>
                  <a:pt x="811" y="183"/>
                </a:lnTo>
                <a:lnTo>
                  <a:pt x="798" y="198"/>
                </a:lnTo>
                <a:lnTo>
                  <a:pt x="786" y="214"/>
                </a:lnTo>
                <a:lnTo>
                  <a:pt x="773" y="230"/>
                </a:lnTo>
                <a:lnTo>
                  <a:pt x="773" y="19"/>
                </a:lnTo>
                <a:close/>
                <a:moveTo>
                  <a:pt x="1034" y="1524"/>
                </a:moveTo>
                <a:lnTo>
                  <a:pt x="1015" y="1522"/>
                </a:lnTo>
                <a:lnTo>
                  <a:pt x="997" y="1522"/>
                </a:lnTo>
                <a:lnTo>
                  <a:pt x="979" y="1520"/>
                </a:lnTo>
                <a:lnTo>
                  <a:pt x="963" y="1518"/>
                </a:lnTo>
                <a:lnTo>
                  <a:pt x="947" y="1514"/>
                </a:lnTo>
                <a:lnTo>
                  <a:pt x="931" y="1511"/>
                </a:lnTo>
                <a:lnTo>
                  <a:pt x="916" y="1505"/>
                </a:lnTo>
                <a:lnTo>
                  <a:pt x="902" y="1499"/>
                </a:lnTo>
                <a:lnTo>
                  <a:pt x="889" y="1493"/>
                </a:lnTo>
                <a:lnTo>
                  <a:pt x="876" y="1485"/>
                </a:lnTo>
                <a:lnTo>
                  <a:pt x="863" y="1476"/>
                </a:lnTo>
                <a:lnTo>
                  <a:pt x="852" y="1467"/>
                </a:lnTo>
                <a:lnTo>
                  <a:pt x="841" y="1456"/>
                </a:lnTo>
                <a:lnTo>
                  <a:pt x="830" y="1445"/>
                </a:lnTo>
                <a:lnTo>
                  <a:pt x="820" y="1432"/>
                </a:lnTo>
                <a:lnTo>
                  <a:pt x="811" y="1418"/>
                </a:lnTo>
                <a:lnTo>
                  <a:pt x="802" y="1404"/>
                </a:lnTo>
                <a:lnTo>
                  <a:pt x="794" y="1387"/>
                </a:lnTo>
                <a:lnTo>
                  <a:pt x="787" y="1369"/>
                </a:lnTo>
                <a:lnTo>
                  <a:pt x="780" y="1352"/>
                </a:lnTo>
                <a:lnTo>
                  <a:pt x="773" y="1332"/>
                </a:lnTo>
                <a:lnTo>
                  <a:pt x="768" y="1311"/>
                </a:lnTo>
                <a:lnTo>
                  <a:pt x="763" y="1288"/>
                </a:lnTo>
                <a:lnTo>
                  <a:pt x="758" y="1265"/>
                </a:lnTo>
                <a:lnTo>
                  <a:pt x="754" y="1240"/>
                </a:lnTo>
                <a:lnTo>
                  <a:pt x="750" y="1214"/>
                </a:lnTo>
                <a:lnTo>
                  <a:pt x="747" y="1186"/>
                </a:lnTo>
                <a:lnTo>
                  <a:pt x="745" y="1156"/>
                </a:lnTo>
                <a:lnTo>
                  <a:pt x="743" y="1126"/>
                </a:lnTo>
                <a:lnTo>
                  <a:pt x="742" y="1094"/>
                </a:lnTo>
                <a:lnTo>
                  <a:pt x="741" y="1061"/>
                </a:lnTo>
                <a:lnTo>
                  <a:pt x="741" y="1026"/>
                </a:lnTo>
                <a:lnTo>
                  <a:pt x="741" y="990"/>
                </a:lnTo>
                <a:lnTo>
                  <a:pt x="742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7"/>
                </a:lnTo>
                <a:lnTo>
                  <a:pt x="754" y="811"/>
                </a:lnTo>
                <a:lnTo>
                  <a:pt x="758" y="786"/>
                </a:lnTo>
                <a:lnTo>
                  <a:pt x="763" y="762"/>
                </a:lnTo>
                <a:lnTo>
                  <a:pt x="768" y="740"/>
                </a:lnTo>
                <a:lnTo>
                  <a:pt x="773" y="720"/>
                </a:lnTo>
                <a:lnTo>
                  <a:pt x="780" y="700"/>
                </a:lnTo>
                <a:lnTo>
                  <a:pt x="787" y="681"/>
                </a:lnTo>
                <a:lnTo>
                  <a:pt x="794" y="663"/>
                </a:lnTo>
                <a:lnTo>
                  <a:pt x="802" y="648"/>
                </a:lnTo>
                <a:lnTo>
                  <a:pt x="811" y="633"/>
                </a:lnTo>
                <a:lnTo>
                  <a:pt x="820" y="618"/>
                </a:lnTo>
                <a:lnTo>
                  <a:pt x="830" y="607"/>
                </a:lnTo>
                <a:lnTo>
                  <a:pt x="841" y="595"/>
                </a:lnTo>
                <a:lnTo>
                  <a:pt x="852" y="584"/>
                </a:lnTo>
                <a:lnTo>
                  <a:pt x="863" y="575"/>
                </a:lnTo>
                <a:lnTo>
                  <a:pt x="876" y="565"/>
                </a:lnTo>
                <a:lnTo>
                  <a:pt x="889" y="558"/>
                </a:lnTo>
                <a:lnTo>
                  <a:pt x="902" y="551"/>
                </a:lnTo>
                <a:lnTo>
                  <a:pt x="916" y="545"/>
                </a:lnTo>
                <a:lnTo>
                  <a:pt x="931" y="541"/>
                </a:lnTo>
                <a:lnTo>
                  <a:pt x="947" y="536"/>
                </a:lnTo>
                <a:lnTo>
                  <a:pt x="963" y="532"/>
                </a:lnTo>
                <a:lnTo>
                  <a:pt x="979" y="530"/>
                </a:lnTo>
                <a:lnTo>
                  <a:pt x="997" y="529"/>
                </a:lnTo>
                <a:lnTo>
                  <a:pt x="1015" y="528"/>
                </a:lnTo>
                <a:lnTo>
                  <a:pt x="1034" y="528"/>
                </a:lnTo>
                <a:lnTo>
                  <a:pt x="1052" y="528"/>
                </a:lnTo>
                <a:lnTo>
                  <a:pt x="1069" y="529"/>
                </a:lnTo>
                <a:lnTo>
                  <a:pt x="1086" y="530"/>
                </a:lnTo>
                <a:lnTo>
                  <a:pt x="1102" y="532"/>
                </a:lnTo>
                <a:lnTo>
                  <a:pt x="1118" y="536"/>
                </a:lnTo>
                <a:lnTo>
                  <a:pt x="1133" y="541"/>
                </a:lnTo>
                <a:lnTo>
                  <a:pt x="1148" y="545"/>
                </a:lnTo>
                <a:lnTo>
                  <a:pt x="1162" y="551"/>
                </a:lnTo>
                <a:lnTo>
                  <a:pt x="1175" y="558"/>
                </a:lnTo>
                <a:lnTo>
                  <a:pt x="1188" y="565"/>
                </a:lnTo>
                <a:lnTo>
                  <a:pt x="1200" y="575"/>
                </a:lnTo>
                <a:lnTo>
                  <a:pt x="1213" y="584"/>
                </a:lnTo>
                <a:lnTo>
                  <a:pt x="1224" y="595"/>
                </a:lnTo>
                <a:lnTo>
                  <a:pt x="1235" y="607"/>
                </a:lnTo>
                <a:lnTo>
                  <a:pt x="1245" y="618"/>
                </a:lnTo>
                <a:lnTo>
                  <a:pt x="1254" y="633"/>
                </a:lnTo>
                <a:lnTo>
                  <a:pt x="1263" y="648"/>
                </a:lnTo>
                <a:lnTo>
                  <a:pt x="1272" y="663"/>
                </a:lnTo>
                <a:lnTo>
                  <a:pt x="1279" y="681"/>
                </a:lnTo>
                <a:lnTo>
                  <a:pt x="1286" y="700"/>
                </a:lnTo>
                <a:lnTo>
                  <a:pt x="1293" y="720"/>
                </a:lnTo>
                <a:lnTo>
                  <a:pt x="1299" y="740"/>
                </a:lnTo>
                <a:lnTo>
                  <a:pt x="1304" y="762"/>
                </a:lnTo>
                <a:lnTo>
                  <a:pt x="1309" y="786"/>
                </a:lnTo>
                <a:lnTo>
                  <a:pt x="1314" y="811"/>
                </a:lnTo>
                <a:lnTo>
                  <a:pt x="1317" y="837"/>
                </a:lnTo>
                <a:lnTo>
                  <a:pt x="1320" y="864"/>
                </a:lnTo>
                <a:lnTo>
                  <a:pt x="1323" y="894"/>
                </a:lnTo>
                <a:lnTo>
                  <a:pt x="1325" y="924"/>
                </a:lnTo>
                <a:lnTo>
                  <a:pt x="1327" y="956"/>
                </a:lnTo>
                <a:lnTo>
                  <a:pt x="1327" y="990"/>
                </a:lnTo>
                <a:lnTo>
                  <a:pt x="1328" y="1026"/>
                </a:lnTo>
                <a:lnTo>
                  <a:pt x="1327" y="1061"/>
                </a:lnTo>
                <a:lnTo>
                  <a:pt x="1327" y="1094"/>
                </a:lnTo>
                <a:lnTo>
                  <a:pt x="1325" y="1126"/>
                </a:lnTo>
                <a:lnTo>
                  <a:pt x="1323" y="1156"/>
                </a:lnTo>
                <a:lnTo>
                  <a:pt x="1320" y="1186"/>
                </a:lnTo>
                <a:lnTo>
                  <a:pt x="1317" y="1214"/>
                </a:lnTo>
                <a:lnTo>
                  <a:pt x="1314" y="1240"/>
                </a:lnTo>
                <a:lnTo>
                  <a:pt x="1309" y="1265"/>
                </a:lnTo>
                <a:lnTo>
                  <a:pt x="1304" y="1288"/>
                </a:lnTo>
                <a:lnTo>
                  <a:pt x="1299" y="1311"/>
                </a:lnTo>
                <a:lnTo>
                  <a:pt x="1293" y="1332"/>
                </a:lnTo>
                <a:lnTo>
                  <a:pt x="1286" y="1352"/>
                </a:lnTo>
                <a:lnTo>
                  <a:pt x="1279" y="1369"/>
                </a:lnTo>
                <a:lnTo>
                  <a:pt x="1272" y="1387"/>
                </a:lnTo>
                <a:lnTo>
                  <a:pt x="1263" y="1404"/>
                </a:lnTo>
                <a:lnTo>
                  <a:pt x="1254" y="1418"/>
                </a:lnTo>
                <a:lnTo>
                  <a:pt x="1245" y="1432"/>
                </a:lnTo>
                <a:lnTo>
                  <a:pt x="1235" y="1445"/>
                </a:lnTo>
                <a:lnTo>
                  <a:pt x="1224" y="1456"/>
                </a:lnTo>
                <a:lnTo>
                  <a:pt x="1213" y="1467"/>
                </a:lnTo>
                <a:lnTo>
                  <a:pt x="1200" y="1476"/>
                </a:lnTo>
                <a:lnTo>
                  <a:pt x="1188" y="1485"/>
                </a:lnTo>
                <a:lnTo>
                  <a:pt x="1175" y="1493"/>
                </a:lnTo>
                <a:lnTo>
                  <a:pt x="1162" y="1499"/>
                </a:lnTo>
                <a:lnTo>
                  <a:pt x="1148" y="1505"/>
                </a:lnTo>
                <a:lnTo>
                  <a:pt x="1133" y="1511"/>
                </a:lnTo>
                <a:lnTo>
                  <a:pt x="1118" y="1514"/>
                </a:lnTo>
                <a:lnTo>
                  <a:pt x="1102" y="1518"/>
                </a:lnTo>
                <a:lnTo>
                  <a:pt x="1086" y="1520"/>
                </a:lnTo>
                <a:lnTo>
                  <a:pt x="1069" y="1522"/>
                </a:lnTo>
                <a:lnTo>
                  <a:pt x="1052" y="1522"/>
                </a:lnTo>
                <a:lnTo>
                  <a:pt x="1034" y="1524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8" name="Freeform 30"/>
          <xdr:cNvSpPr>
            <a:spLocks/>
          </xdr:cNvSpPr>
        </xdr:nvSpPr>
        <xdr:spPr bwMode="auto">
          <a:xfrm>
            <a:off x="3063" y="436"/>
            <a:ext cx="165" cy="36"/>
          </a:xfrm>
          <a:custGeom>
            <a:avLst/>
            <a:gdLst>
              <a:gd name="T0" fmla="*/ 0 w 823"/>
              <a:gd name="T1" fmla="*/ 0 h 217"/>
              <a:gd name="T2" fmla="*/ 0 w 823"/>
              <a:gd name="T3" fmla="*/ 0 h 217"/>
              <a:gd name="T4" fmla="*/ 0 w 823"/>
              <a:gd name="T5" fmla="*/ 0 h 217"/>
              <a:gd name="T6" fmla="*/ 0 w 823"/>
              <a:gd name="T7" fmla="*/ 0 h 217"/>
              <a:gd name="T8" fmla="*/ 0 w 823"/>
              <a:gd name="T9" fmla="*/ 0 h 217"/>
              <a:gd name="T10" fmla="*/ 0 w 823"/>
              <a:gd name="T11" fmla="*/ 0 h 217"/>
              <a:gd name="T12" fmla="*/ 0 w 823"/>
              <a:gd name="T13" fmla="*/ 0 h 217"/>
              <a:gd name="T14" fmla="*/ 0 w 823"/>
              <a:gd name="T15" fmla="*/ 0 h 217"/>
              <a:gd name="T16" fmla="*/ 0 w 823"/>
              <a:gd name="T17" fmla="*/ 0 h 217"/>
              <a:gd name="T18" fmla="*/ 0 w 823"/>
              <a:gd name="T19" fmla="*/ 0 h 217"/>
              <a:gd name="T20" fmla="*/ 0 w 823"/>
              <a:gd name="T21" fmla="*/ 0 h 217"/>
              <a:gd name="T22" fmla="*/ 0 w 823"/>
              <a:gd name="T23" fmla="*/ 0 h 217"/>
              <a:gd name="T24" fmla="*/ 0 w 823"/>
              <a:gd name="T25" fmla="*/ 0 h 217"/>
              <a:gd name="T26" fmla="*/ 0 w 823"/>
              <a:gd name="T27" fmla="*/ 0 h 217"/>
              <a:gd name="T28" fmla="*/ 0 w 823"/>
              <a:gd name="T29" fmla="*/ 0 h 217"/>
              <a:gd name="T30" fmla="*/ 0 w 823"/>
              <a:gd name="T31" fmla="*/ 0 h 217"/>
              <a:gd name="T32" fmla="*/ 0 w 823"/>
              <a:gd name="T33" fmla="*/ 0 h 217"/>
              <a:gd name="T34" fmla="*/ 0 w 823"/>
              <a:gd name="T35" fmla="*/ 0 h 217"/>
              <a:gd name="T36" fmla="*/ 0 w 823"/>
              <a:gd name="T37" fmla="*/ 0 h 217"/>
              <a:gd name="T38" fmla="*/ 0 w 823"/>
              <a:gd name="T39" fmla="*/ 0 h 217"/>
              <a:gd name="T40" fmla="*/ 0 w 823"/>
              <a:gd name="T41" fmla="*/ 0 h 217"/>
              <a:gd name="T42" fmla="*/ 0 w 823"/>
              <a:gd name="T43" fmla="*/ 0 h 217"/>
              <a:gd name="T44" fmla="*/ 0 w 823"/>
              <a:gd name="T45" fmla="*/ 0 h 217"/>
              <a:gd name="T46" fmla="*/ 0 w 823"/>
              <a:gd name="T47" fmla="*/ 0 h 217"/>
              <a:gd name="T48" fmla="*/ 0 w 823"/>
              <a:gd name="T49" fmla="*/ 0 h 217"/>
              <a:gd name="T50" fmla="*/ 0 w 823"/>
              <a:gd name="T51" fmla="*/ 0 h 217"/>
              <a:gd name="T52" fmla="*/ 0 w 823"/>
              <a:gd name="T53" fmla="*/ 0 h 217"/>
              <a:gd name="T54" fmla="*/ 0 w 823"/>
              <a:gd name="T55" fmla="*/ 0 h 21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23" h="217">
                <a:moveTo>
                  <a:pt x="0" y="166"/>
                </a:moveTo>
                <a:lnTo>
                  <a:pt x="50" y="217"/>
                </a:lnTo>
                <a:lnTo>
                  <a:pt x="823" y="102"/>
                </a:lnTo>
                <a:lnTo>
                  <a:pt x="812" y="0"/>
                </a:lnTo>
                <a:lnTo>
                  <a:pt x="39" y="114"/>
                </a:lnTo>
                <a:lnTo>
                  <a:pt x="0" y="166"/>
                </a:lnTo>
                <a:lnTo>
                  <a:pt x="39" y="114"/>
                </a:lnTo>
                <a:lnTo>
                  <a:pt x="34" y="115"/>
                </a:lnTo>
                <a:lnTo>
                  <a:pt x="29" y="117"/>
                </a:lnTo>
                <a:lnTo>
                  <a:pt x="24" y="119"/>
                </a:lnTo>
                <a:lnTo>
                  <a:pt x="20" y="122"/>
                </a:lnTo>
                <a:lnTo>
                  <a:pt x="13" y="128"/>
                </a:lnTo>
                <a:lnTo>
                  <a:pt x="8" y="135"/>
                </a:lnTo>
                <a:lnTo>
                  <a:pt x="4" y="143"/>
                </a:lnTo>
                <a:lnTo>
                  <a:pt x="1" y="153"/>
                </a:lnTo>
                <a:lnTo>
                  <a:pt x="0" y="162"/>
                </a:lnTo>
                <a:lnTo>
                  <a:pt x="1" y="173"/>
                </a:lnTo>
                <a:lnTo>
                  <a:pt x="2" y="182"/>
                </a:lnTo>
                <a:lnTo>
                  <a:pt x="5" y="190"/>
                </a:lnTo>
                <a:lnTo>
                  <a:pt x="10" y="199"/>
                </a:lnTo>
                <a:lnTo>
                  <a:pt x="15" y="206"/>
                </a:lnTo>
                <a:lnTo>
                  <a:pt x="22" y="212"/>
                </a:lnTo>
                <a:lnTo>
                  <a:pt x="30" y="215"/>
                </a:lnTo>
                <a:lnTo>
                  <a:pt x="35" y="216"/>
                </a:lnTo>
                <a:lnTo>
                  <a:pt x="40" y="217"/>
                </a:lnTo>
                <a:lnTo>
                  <a:pt x="45" y="217"/>
                </a:lnTo>
                <a:lnTo>
                  <a:pt x="50" y="217"/>
                </a:lnTo>
                <a:lnTo>
                  <a:pt x="0" y="16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09" name="Freeform 31"/>
          <xdr:cNvSpPr>
            <a:spLocks/>
          </xdr:cNvSpPr>
        </xdr:nvSpPr>
        <xdr:spPr bwMode="auto">
          <a:xfrm>
            <a:off x="3063" y="464"/>
            <a:ext cx="18" cy="441"/>
          </a:xfrm>
          <a:custGeom>
            <a:avLst/>
            <a:gdLst>
              <a:gd name="T0" fmla="*/ 0 w 89"/>
              <a:gd name="T1" fmla="*/ 0 h 2647"/>
              <a:gd name="T2" fmla="*/ 0 w 89"/>
              <a:gd name="T3" fmla="*/ 0 h 2647"/>
              <a:gd name="T4" fmla="*/ 0 w 89"/>
              <a:gd name="T5" fmla="*/ 0 h 2647"/>
              <a:gd name="T6" fmla="*/ 0 w 89"/>
              <a:gd name="T7" fmla="*/ 0 h 2647"/>
              <a:gd name="T8" fmla="*/ 0 w 89"/>
              <a:gd name="T9" fmla="*/ 0 h 2647"/>
              <a:gd name="T10" fmla="*/ 0 w 89"/>
              <a:gd name="T11" fmla="*/ 0 h 2647"/>
              <a:gd name="T12" fmla="*/ 0 w 89"/>
              <a:gd name="T13" fmla="*/ 0 h 2647"/>
              <a:gd name="T14" fmla="*/ 0 w 89"/>
              <a:gd name="T15" fmla="*/ 0 h 2647"/>
              <a:gd name="T16" fmla="*/ 0 w 89"/>
              <a:gd name="T17" fmla="*/ 0 h 2647"/>
              <a:gd name="T18" fmla="*/ 0 w 89"/>
              <a:gd name="T19" fmla="*/ 0 h 2647"/>
              <a:gd name="T20" fmla="*/ 0 w 89"/>
              <a:gd name="T21" fmla="*/ 0 h 2647"/>
              <a:gd name="T22" fmla="*/ 0 w 89"/>
              <a:gd name="T23" fmla="*/ 0 h 2647"/>
              <a:gd name="T24" fmla="*/ 0 w 89"/>
              <a:gd name="T25" fmla="*/ 0 h 2647"/>
              <a:gd name="T26" fmla="*/ 0 w 89"/>
              <a:gd name="T27" fmla="*/ 0 h 2647"/>
              <a:gd name="T28" fmla="*/ 0 w 89"/>
              <a:gd name="T29" fmla="*/ 0 h 2647"/>
              <a:gd name="T30" fmla="*/ 0 w 89"/>
              <a:gd name="T31" fmla="*/ 0 h 2647"/>
              <a:gd name="T32" fmla="*/ 0 w 89"/>
              <a:gd name="T33" fmla="*/ 0 h 2647"/>
              <a:gd name="T34" fmla="*/ 0 w 89"/>
              <a:gd name="T35" fmla="*/ 0 h 2647"/>
              <a:gd name="T36" fmla="*/ 0 w 89"/>
              <a:gd name="T37" fmla="*/ 0 h 2647"/>
              <a:gd name="T38" fmla="*/ 0 w 89"/>
              <a:gd name="T39" fmla="*/ 0 h 2647"/>
              <a:gd name="T40" fmla="*/ 0 w 89"/>
              <a:gd name="T41" fmla="*/ 0 h 2647"/>
              <a:gd name="T42" fmla="*/ 0 w 89"/>
              <a:gd name="T43" fmla="*/ 0 h 2647"/>
              <a:gd name="T44" fmla="*/ 0 w 89"/>
              <a:gd name="T45" fmla="*/ 0 h 2647"/>
              <a:gd name="T46" fmla="*/ 0 w 89"/>
              <a:gd name="T47" fmla="*/ 0 h 2647"/>
              <a:gd name="T48" fmla="*/ 0 w 89"/>
              <a:gd name="T49" fmla="*/ 0 h 2647"/>
              <a:gd name="T50" fmla="*/ 0 w 89"/>
              <a:gd name="T51" fmla="*/ 0 h 2647"/>
              <a:gd name="T52" fmla="*/ 0 w 89"/>
              <a:gd name="T53" fmla="*/ 0 h 2647"/>
              <a:gd name="T54" fmla="*/ 0 w 89"/>
              <a:gd name="T55" fmla="*/ 0 h 264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47">
                <a:moveTo>
                  <a:pt x="44" y="2647"/>
                </a:moveTo>
                <a:lnTo>
                  <a:pt x="89" y="2595"/>
                </a:lnTo>
                <a:lnTo>
                  <a:pt x="89" y="0"/>
                </a:lnTo>
                <a:lnTo>
                  <a:pt x="0" y="0"/>
                </a:lnTo>
                <a:lnTo>
                  <a:pt x="0" y="2595"/>
                </a:lnTo>
                <a:lnTo>
                  <a:pt x="44" y="2647"/>
                </a:lnTo>
                <a:lnTo>
                  <a:pt x="0" y="2595"/>
                </a:lnTo>
                <a:lnTo>
                  <a:pt x="0" y="2601"/>
                </a:lnTo>
                <a:lnTo>
                  <a:pt x="1" y="2607"/>
                </a:lnTo>
                <a:lnTo>
                  <a:pt x="2" y="2613"/>
                </a:lnTo>
                <a:lnTo>
                  <a:pt x="4" y="2617"/>
                </a:lnTo>
                <a:lnTo>
                  <a:pt x="8" y="2627"/>
                </a:lnTo>
                <a:lnTo>
                  <a:pt x="14" y="2634"/>
                </a:lnTo>
                <a:lnTo>
                  <a:pt x="21" y="2640"/>
                </a:lnTo>
                <a:lnTo>
                  <a:pt x="28" y="2643"/>
                </a:lnTo>
                <a:lnTo>
                  <a:pt x="36" y="2646"/>
                </a:lnTo>
                <a:lnTo>
                  <a:pt x="44" y="2647"/>
                </a:lnTo>
                <a:lnTo>
                  <a:pt x="53" y="2646"/>
                </a:lnTo>
                <a:lnTo>
                  <a:pt x="61" y="2643"/>
                </a:lnTo>
                <a:lnTo>
                  <a:pt x="68" y="2640"/>
                </a:lnTo>
                <a:lnTo>
                  <a:pt x="75" y="2634"/>
                </a:lnTo>
                <a:lnTo>
                  <a:pt x="80" y="2627"/>
                </a:lnTo>
                <a:lnTo>
                  <a:pt x="85" y="2617"/>
                </a:lnTo>
                <a:lnTo>
                  <a:pt x="86" y="2613"/>
                </a:lnTo>
                <a:lnTo>
                  <a:pt x="88" y="2607"/>
                </a:lnTo>
                <a:lnTo>
                  <a:pt x="88" y="2601"/>
                </a:lnTo>
                <a:lnTo>
                  <a:pt x="89" y="2595"/>
                </a:lnTo>
                <a:lnTo>
                  <a:pt x="44" y="264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0" name="Freeform 32"/>
          <xdr:cNvSpPr>
            <a:spLocks/>
          </xdr:cNvSpPr>
        </xdr:nvSpPr>
        <xdr:spPr bwMode="auto">
          <a:xfrm>
            <a:off x="3072" y="888"/>
            <a:ext cx="164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3" y="0"/>
                </a:lnTo>
                <a:lnTo>
                  <a:pt x="0" y="0"/>
                </a:lnTo>
                <a:lnTo>
                  <a:pt x="0" y="104"/>
                </a:lnTo>
                <a:lnTo>
                  <a:pt x="773" y="104"/>
                </a:lnTo>
                <a:lnTo>
                  <a:pt x="818" y="52"/>
                </a:lnTo>
                <a:lnTo>
                  <a:pt x="773" y="104"/>
                </a:lnTo>
                <a:lnTo>
                  <a:pt x="779" y="104"/>
                </a:lnTo>
                <a:lnTo>
                  <a:pt x="784" y="103"/>
                </a:lnTo>
                <a:lnTo>
                  <a:pt x="788" y="101"/>
                </a:lnTo>
                <a:lnTo>
                  <a:pt x="793" y="99"/>
                </a:lnTo>
                <a:lnTo>
                  <a:pt x="800" y="94"/>
                </a:lnTo>
                <a:lnTo>
                  <a:pt x="807" y="87"/>
                </a:lnTo>
                <a:lnTo>
                  <a:pt x="811" y="80"/>
                </a:lnTo>
                <a:lnTo>
                  <a:pt x="815" y="71"/>
                </a:lnTo>
                <a:lnTo>
                  <a:pt x="817" y="61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1" y="24"/>
                </a:lnTo>
                <a:lnTo>
                  <a:pt x="807" y="16"/>
                </a:lnTo>
                <a:lnTo>
                  <a:pt x="800" y="10"/>
                </a:lnTo>
                <a:lnTo>
                  <a:pt x="793" y="4"/>
                </a:lnTo>
                <a:lnTo>
                  <a:pt x="788" y="3"/>
                </a:lnTo>
                <a:lnTo>
                  <a:pt x="784" y="1"/>
                </a:lnTo>
                <a:lnTo>
                  <a:pt x="779" y="0"/>
                </a:lnTo>
                <a:lnTo>
                  <a:pt x="773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1" name="Freeform 33"/>
          <xdr:cNvSpPr>
            <a:spLocks/>
          </xdr:cNvSpPr>
        </xdr:nvSpPr>
        <xdr:spPr bwMode="auto">
          <a:xfrm>
            <a:off x="3218" y="736"/>
            <a:ext cx="18" cy="160"/>
          </a:xfrm>
          <a:custGeom>
            <a:avLst/>
            <a:gdLst>
              <a:gd name="T0" fmla="*/ 0 w 89"/>
              <a:gd name="T1" fmla="*/ 0 h 962"/>
              <a:gd name="T2" fmla="*/ 0 w 89"/>
              <a:gd name="T3" fmla="*/ 0 h 962"/>
              <a:gd name="T4" fmla="*/ 0 w 89"/>
              <a:gd name="T5" fmla="*/ 0 h 962"/>
              <a:gd name="T6" fmla="*/ 0 w 89"/>
              <a:gd name="T7" fmla="*/ 0 h 962"/>
              <a:gd name="T8" fmla="*/ 0 w 89"/>
              <a:gd name="T9" fmla="*/ 0 h 962"/>
              <a:gd name="T10" fmla="*/ 0 w 89"/>
              <a:gd name="T11" fmla="*/ 0 h 962"/>
              <a:gd name="T12" fmla="*/ 0 w 89"/>
              <a:gd name="T13" fmla="*/ 0 h 962"/>
              <a:gd name="T14" fmla="*/ 0 w 89"/>
              <a:gd name="T15" fmla="*/ 0 h 962"/>
              <a:gd name="T16" fmla="*/ 0 w 89"/>
              <a:gd name="T17" fmla="*/ 0 h 962"/>
              <a:gd name="T18" fmla="*/ 0 w 89"/>
              <a:gd name="T19" fmla="*/ 0 h 962"/>
              <a:gd name="T20" fmla="*/ 0 w 89"/>
              <a:gd name="T21" fmla="*/ 0 h 962"/>
              <a:gd name="T22" fmla="*/ 0 w 89"/>
              <a:gd name="T23" fmla="*/ 0 h 962"/>
              <a:gd name="T24" fmla="*/ 0 w 89"/>
              <a:gd name="T25" fmla="*/ 0 h 962"/>
              <a:gd name="T26" fmla="*/ 0 w 89"/>
              <a:gd name="T27" fmla="*/ 0 h 962"/>
              <a:gd name="T28" fmla="*/ 0 w 89"/>
              <a:gd name="T29" fmla="*/ 0 h 962"/>
              <a:gd name="T30" fmla="*/ 0 w 89"/>
              <a:gd name="T31" fmla="*/ 0 h 962"/>
              <a:gd name="T32" fmla="*/ 0 w 89"/>
              <a:gd name="T33" fmla="*/ 0 h 962"/>
              <a:gd name="T34" fmla="*/ 0 w 89"/>
              <a:gd name="T35" fmla="*/ 0 h 962"/>
              <a:gd name="T36" fmla="*/ 0 w 89"/>
              <a:gd name="T37" fmla="*/ 0 h 962"/>
              <a:gd name="T38" fmla="*/ 0 w 89"/>
              <a:gd name="T39" fmla="*/ 0 h 962"/>
              <a:gd name="T40" fmla="*/ 0 w 89"/>
              <a:gd name="T41" fmla="*/ 0 h 962"/>
              <a:gd name="T42" fmla="*/ 0 w 89"/>
              <a:gd name="T43" fmla="*/ 0 h 962"/>
              <a:gd name="T44" fmla="*/ 0 w 89"/>
              <a:gd name="T45" fmla="*/ 0 h 962"/>
              <a:gd name="T46" fmla="*/ 0 w 89"/>
              <a:gd name="T47" fmla="*/ 0 h 962"/>
              <a:gd name="T48" fmla="*/ 0 w 89"/>
              <a:gd name="T49" fmla="*/ 0 h 962"/>
              <a:gd name="T50" fmla="*/ 0 w 89"/>
              <a:gd name="T51" fmla="*/ 0 h 962"/>
              <a:gd name="T52" fmla="*/ 0 w 89"/>
              <a:gd name="T53" fmla="*/ 0 h 962"/>
              <a:gd name="T54" fmla="*/ 0 w 89"/>
              <a:gd name="T55" fmla="*/ 0 h 9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962">
                <a:moveTo>
                  <a:pt x="78" y="19"/>
                </a:moveTo>
                <a:lnTo>
                  <a:pt x="0" y="52"/>
                </a:lnTo>
                <a:lnTo>
                  <a:pt x="0" y="962"/>
                </a:lnTo>
                <a:lnTo>
                  <a:pt x="89" y="962"/>
                </a:lnTo>
                <a:lnTo>
                  <a:pt x="89" y="52"/>
                </a:lnTo>
                <a:lnTo>
                  <a:pt x="78" y="1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5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4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8" y="1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2" name="Freeform 34"/>
          <xdr:cNvSpPr>
            <a:spLocks/>
          </xdr:cNvSpPr>
        </xdr:nvSpPr>
        <xdr:spPr bwMode="auto">
          <a:xfrm>
            <a:off x="3220" y="739"/>
            <a:ext cx="110" cy="52"/>
          </a:xfrm>
          <a:custGeom>
            <a:avLst/>
            <a:gdLst>
              <a:gd name="T0" fmla="*/ 0 w 551"/>
              <a:gd name="T1" fmla="*/ 0 h 314"/>
              <a:gd name="T2" fmla="*/ 0 w 551"/>
              <a:gd name="T3" fmla="*/ 0 h 314"/>
              <a:gd name="T4" fmla="*/ 0 w 551"/>
              <a:gd name="T5" fmla="*/ 0 h 314"/>
              <a:gd name="T6" fmla="*/ 0 w 551"/>
              <a:gd name="T7" fmla="*/ 0 h 314"/>
              <a:gd name="T8" fmla="*/ 0 w 551"/>
              <a:gd name="T9" fmla="*/ 0 h 314"/>
              <a:gd name="T10" fmla="*/ 0 w 551"/>
              <a:gd name="T11" fmla="*/ 0 h 314"/>
              <a:gd name="T12" fmla="*/ 0 w 551"/>
              <a:gd name="T13" fmla="*/ 0 h 314"/>
              <a:gd name="T14" fmla="*/ 0 w 551"/>
              <a:gd name="T15" fmla="*/ 0 h 314"/>
              <a:gd name="T16" fmla="*/ 0 w 551"/>
              <a:gd name="T17" fmla="*/ 0 h 314"/>
              <a:gd name="T18" fmla="*/ 0 w 551"/>
              <a:gd name="T19" fmla="*/ 0 h 314"/>
              <a:gd name="T20" fmla="*/ 0 w 551"/>
              <a:gd name="T21" fmla="*/ 0 h 314"/>
              <a:gd name="T22" fmla="*/ 0 w 551"/>
              <a:gd name="T23" fmla="*/ 0 h 314"/>
              <a:gd name="T24" fmla="*/ 0 w 551"/>
              <a:gd name="T25" fmla="*/ 0 h 314"/>
              <a:gd name="T26" fmla="*/ 0 w 551"/>
              <a:gd name="T27" fmla="*/ 0 h 314"/>
              <a:gd name="T28" fmla="*/ 0 w 551"/>
              <a:gd name="T29" fmla="*/ 0 h 314"/>
              <a:gd name="T30" fmla="*/ 0 w 551"/>
              <a:gd name="T31" fmla="*/ 0 h 314"/>
              <a:gd name="T32" fmla="*/ 0 w 551"/>
              <a:gd name="T33" fmla="*/ 0 h 314"/>
              <a:gd name="T34" fmla="*/ 0 w 551"/>
              <a:gd name="T35" fmla="*/ 0 h 314"/>
              <a:gd name="T36" fmla="*/ 0 w 551"/>
              <a:gd name="T37" fmla="*/ 0 h 314"/>
              <a:gd name="T38" fmla="*/ 0 w 551"/>
              <a:gd name="T39" fmla="*/ 0 h 314"/>
              <a:gd name="T40" fmla="*/ 0 w 551"/>
              <a:gd name="T41" fmla="*/ 0 h 314"/>
              <a:gd name="T42" fmla="*/ 0 w 551"/>
              <a:gd name="T43" fmla="*/ 0 h 314"/>
              <a:gd name="T44" fmla="*/ 0 w 551"/>
              <a:gd name="T45" fmla="*/ 0 h 314"/>
              <a:gd name="T46" fmla="*/ 0 w 551"/>
              <a:gd name="T47" fmla="*/ 0 h 314"/>
              <a:gd name="T48" fmla="*/ 0 w 551"/>
              <a:gd name="T49" fmla="*/ 0 h 314"/>
              <a:gd name="T50" fmla="*/ 0 w 551"/>
              <a:gd name="T51" fmla="*/ 0 h 314"/>
              <a:gd name="T52" fmla="*/ 0 w 551"/>
              <a:gd name="T53" fmla="*/ 0 h 314"/>
              <a:gd name="T54" fmla="*/ 0 w 551"/>
              <a:gd name="T55" fmla="*/ 0 h 314"/>
              <a:gd name="T56" fmla="*/ 0 w 551"/>
              <a:gd name="T57" fmla="*/ 0 h 314"/>
              <a:gd name="T58" fmla="*/ 0 w 551"/>
              <a:gd name="T59" fmla="*/ 0 h 314"/>
              <a:gd name="T60" fmla="*/ 0 w 551"/>
              <a:gd name="T61" fmla="*/ 0 h 314"/>
              <a:gd name="T62" fmla="*/ 0 w 551"/>
              <a:gd name="T63" fmla="*/ 0 h 314"/>
              <a:gd name="T64" fmla="*/ 0 w 551"/>
              <a:gd name="T65" fmla="*/ 0 h 314"/>
              <a:gd name="T66" fmla="*/ 0 w 551"/>
              <a:gd name="T67" fmla="*/ 0 h 3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1" h="314">
                <a:moveTo>
                  <a:pt x="506" y="211"/>
                </a:moveTo>
                <a:lnTo>
                  <a:pt x="506" y="211"/>
                </a:lnTo>
                <a:lnTo>
                  <a:pt x="474" y="211"/>
                </a:lnTo>
                <a:lnTo>
                  <a:pt x="442" y="209"/>
                </a:lnTo>
                <a:lnTo>
                  <a:pt x="411" y="205"/>
                </a:lnTo>
                <a:lnTo>
                  <a:pt x="380" y="200"/>
                </a:lnTo>
                <a:lnTo>
                  <a:pt x="350" y="193"/>
                </a:lnTo>
                <a:lnTo>
                  <a:pt x="321" y="185"/>
                </a:lnTo>
                <a:lnTo>
                  <a:pt x="292" y="176"/>
                </a:lnTo>
                <a:lnTo>
                  <a:pt x="264" y="164"/>
                </a:lnTo>
                <a:lnTo>
                  <a:pt x="236" y="151"/>
                </a:lnTo>
                <a:lnTo>
                  <a:pt x="209" y="136"/>
                </a:lnTo>
                <a:lnTo>
                  <a:pt x="196" y="127"/>
                </a:lnTo>
                <a:lnTo>
                  <a:pt x="184" y="119"/>
                </a:lnTo>
                <a:lnTo>
                  <a:pt x="171" y="110"/>
                </a:lnTo>
                <a:lnTo>
                  <a:pt x="159" y="99"/>
                </a:lnTo>
                <a:lnTo>
                  <a:pt x="146" y="88"/>
                </a:lnTo>
                <a:lnTo>
                  <a:pt x="134" y="78"/>
                </a:lnTo>
                <a:lnTo>
                  <a:pt x="123" y="66"/>
                </a:lnTo>
                <a:lnTo>
                  <a:pt x="111" y="54"/>
                </a:lnTo>
                <a:lnTo>
                  <a:pt x="100" y="41"/>
                </a:lnTo>
                <a:lnTo>
                  <a:pt x="89" y="28"/>
                </a:lnTo>
                <a:lnTo>
                  <a:pt x="78" y="14"/>
                </a:lnTo>
                <a:lnTo>
                  <a:pt x="67" y="0"/>
                </a:lnTo>
                <a:lnTo>
                  <a:pt x="0" y="66"/>
                </a:lnTo>
                <a:lnTo>
                  <a:pt x="12" y="84"/>
                </a:lnTo>
                <a:lnTo>
                  <a:pt x="25" y="100"/>
                </a:lnTo>
                <a:lnTo>
                  <a:pt x="38" y="116"/>
                </a:lnTo>
                <a:lnTo>
                  <a:pt x="51" y="131"/>
                </a:lnTo>
                <a:lnTo>
                  <a:pt x="65" y="145"/>
                </a:lnTo>
                <a:lnTo>
                  <a:pt x="79" y="159"/>
                </a:lnTo>
                <a:lnTo>
                  <a:pt x="94" y="172"/>
                </a:lnTo>
                <a:lnTo>
                  <a:pt x="108" y="184"/>
                </a:lnTo>
                <a:lnTo>
                  <a:pt x="123" y="196"/>
                </a:lnTo>
                <a:lnTo>
                  <a:pt x="138" y="207"/>
                </a:lnTo>
                <a:lnTo>
                  <a:pt x="153" y="218"/>
                </a:lnTo>
                <a:lnTo>
                  <a:pt x="169" y="227"/>
                </a:lnTo>
                <a:lnTo>
                  <a:pt x="200" y="245"/>
                </a:lnTo>
                <a:lnTo>
                  <a:pt x="232" y="262"/>
                </a:lnTo>
                <a:lnTo>
                  <a:pt x="265" y="274"/>
                </a:lnTo>
                <a:lnTo>
                  <a:pt x="298" y="286"/>
                </a:lnTo>
                <a:lnTo>
                  <a:pt x="332" y="296"/>
                </a:lnTo>
                <a:lnTo>
                  <a:pt x="366" y="303"/>
                </a:lnTo>
                <a:lnTo>
                  <a:pt x="401" y="309"/>
                </a:lnTo>
                <a:lnTo>
                  <a:pt x="436" y="312"/>
                </a:lnTo>
                <a:lnTo>
                  <a:pt x="470" y="314"/>
                </a:lnTo>
                <a:lnTo>
                  <a:pt x="506" y="314"/>
                </a:lnTo>
                <a:lnTo>
                  <a:pt x="512" y="314"/>
                </a:lnTo>
                <a:lnTo>
                  <a:pt x="517" y="313"/>
                </a:lnTo>
                <a:lnTo>
                  <a:pt x="521" y="312"/>
                </a:lnTo>
                <a:lnTo>
                  <a:pt x="526" y="311"/>
                </a:lnTo>
                <a:lnTo>
                  <a:pt x="533" y="305"/>
                </a:lnTo>
                <a:lnTo>
                  <a:pt x="539" y="299"/>
                </a:lnTo>
                <a:lnTo>
                  <a:pt x="544" y="291"/>
                </a:lnTo>
                <a:lnTo>
                  <a:pt x="548" y="282"/>
                </a:lnTo>
                <a:lnTo>
                  <a:pt x="550" y="272"/>
                </a:lnTo>
                <a:lnTo>
                  <a:pt x="551" y="263"/>
                </a:lnTo>
                <a:lnTo>
                  <a:pt x="550" y="253"/>
                </a:lnTo>
                <a:lnTo>
                  <a:pt x="548" y="244"/>
                </a:lnTo>
                <a:lnTo>
                  <a:pt x="544" y="234"/>
                </a:lnTo>
                <a:lnTo>
                  <a:pt x="539" y="227"/>
                </a:lnTo>
                <a:lnTo>
                  <a:pt x="533" y="220"/>
                </a:lnTo>
                <a:lnTo>
                  <a:pt x="526" y="216"/>
                </a:lnTo>
                <a:lnTo>
                  <a:pt x="521" y="213"/>
                </a:lnTo>
                <a:lnTo>
                  <a:pt x="517" y="212"/>
                </a:lnTo>
                <a:lnTo>
                  <a:pt x="512" y="211"/>
                </a:lnTo>
                <a:lnTo>
                  <a:pt x="506" y="2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3" name="Freeform 35"/>
          <xdr:cNvSpPr>
            <a:spLocks/>
          </xdr:cNvSpPr>
        </xdr:nvSpPr>
        <xdr:spPr bwMode="auto">
          <a:xfrm>
            <a:off x="3321" y="607"/>
            <a:ext cx="139" cy="184"/>
          </a:xfrm>
          <a:custGeom>
            <a:avLst/>
            <a:gdLst>
              <a:gd name="T0" fmla="*/ 0 w 695"/>
              <a:gd name="T1" fmla="*/ 0 h 1108"/>
              <a:gd name="T2" fmla="*/ 0 w 695"/>
              <a:gd name="T3" fmla="*/ 0 h 1108"/>
              <a:gd name="T4" fmla="*/ 0 w 695"/>
              <a:gd name="T5" fmla="*/ 0 h 1108"/>
              <a:gd name="T6" fmla="*/ 0 w 695"/>
              <a:gd name="T7" fmla="*/ 0 h 1108"/>
              <a:gd name="T8" fmla="*/ 0 w 695"/>
              <a:gd name="T9" fmla="*/ 0 h 1108"/>
              <a:gd name="T10" fmla="*/ 0 w 695"/>
              <a:gd name="T11" fmla="*/ 0 h 1108"/>
              <a:gd name="T12" fmla="*/ 0 w 695"/>
              <a:gd name="T13" fmla="*/ 0 h 1108"/>
              <a:gd name="T14" fmla="*/ 0 w 695"/>
              <a:gd name="T15" fmla="*/ 0 h 1108"/>
              <a:gd name="T16" fmla="*/ 0 w 695"/>
              <a:gd name="T17" fmla="*/ 0 h 1108"/>
              <a:gd name="T18" fmla="*/ 0 w 695"/>
              <a:gd name="T19" fmla="*/ 0 h 1108"/>
              <a:gd name="T20" fmla="*/ 0 w 695"/>
              <a:gd name="T21" fmla="*/ 0 h 1108"/>
              <a:gd name="T22" fmla="*/ 0 w 695"/>
              <a:gd name="T23" fmla="*/ 0 h 1108"/>
              <a:gd name="T24" fmla="*/ 0 w 695"/>
              <a:gd name="T25" fmla="*/ 0 h 1108"/>
              <a:gd name="T26" fmla="*/ 0 w 695"/>
              <a:gd name="T27" fmla="*/ 0 h 1108"/>
              <a:gd name="T28" fmla="*/ 0 w 695"/>
              <a:gd name="T29" fmla="*/ 0 h 1108"/>
              <a:gd name="T30" fmla="*/ 0 w 695"/>
              <a:gd name="T31" fmla="*/ 0 h 1108"/>
              <a:gd name="T32" fmla="*/ 0 w 695"/>
              <a:gd name="T33" fmla="*/ 0 h 1108"/>
              <a:gd name="T34" fmla="*/ 0 w 695"/>
              <a:gd name="T35" fmla="*/ 0 h 1108"/>
              <a:gd name="T36" fmla="*/ 0 w 695"/>
              <a:gd name="T37" fmla="*/ 0 h 1108"/>
              <a:gd name="T38" fmla="*/ 0 w 695"/>
              <a:gd name="T39" fmla="*/ 0 h 1108"/>
              <a:gd name="T40" fmla="*/ 0 w 695"/>
              <a:gd name="T41" fmla="*/ 0 h 1108"/>
              <a:gd name="T42" fmla="*/ 0 w 695"/>
              <a:gd name="T43" fmla="*/ 0 h 1108"/>
              <a:gd name="T44" fmla="*/ 0 w 695"/>
              <a:gd name="T45" fmla="*/ 0 h 1108"/>
              <a:gd name="T46" fmla="*/ 0 w 695"/>
              <a:gd name="T47" fmla="*/ 0 h 1108"/>
              <a:gd name="T48" fmla="*/ 0 w 695"/>
              <a:gd name="T49" fmla="*/ 0 h 1108"/>
              <a:gd name="T50" fmla="*/ 0 w 695"/>
              <a:gd name="T51" fmla="*/ 0 h 1108"/>
              <a:gd name="T52" fmla="*/ 0 w 695"/>
              <a:gd name="T53" fmla="*/ 0 h 1108"/>
              <a:gd name="T54" fmla="*/ 0 w 695"/>
              <a:gd name="T55" fmla="*/ 0 h 1108"/>
              <a:gd name="T56" fmla="*/ 0 w 695"/>
              <a:gd name="T57" fmla="*/ 0 h 1108"/>
              <a:gd name="T58" fmla="*/ 0 w 695"/>
              <a:gd name="T59" fmla="*/ 0 h 1108"/>
              <a:gd name="T60" fmla="*/ 0 w 695"/>
              <a:gd name="T61" fmla="*/ 0 h 1108"/>
              <a:gd name="T62" fmla="*/ 0 w 695"/>
              <a:gd name="T63" fmla="*/ 0 h 1108"/>
              <a:gd name="T64" fmla="*/ 0 w 695"/>
              <a:gd name="T65" fmla="*/ 0 h 1108"/>
              <a:gd name="T66" fmla="*/ 0 w 695"/>
              <a:gd name="T67" fmla="*/ 0 h 1108"/>
              <a:gd name="T68" fmla="*/ 0 w 695"/>
              <a:gd name="T69" fmla="*/ 0 h 1108"/>
              <a:gd name="T70" fmla="*/ 0 w 695"/>
              <a:gd name="T71" fmla="*/ 0 h 1108"/>
              <a:gd name="T72" fmla="*/ 0 w 695"/>
              <a:gd name="T73" fmla="*/ 0 h 1108"/>
              <a:gd name="T74" fmla="*/ 0 w 695"/>
              <a:gd name="T75" fmla="*/ 0 h 1108"/>
              <a:gd name="T76" fmla="*/ 0 w 695"/>
              <a:gd name="T77" fmla="*/ 0 h 1108"/>
              <a:gd name="T78" fmla="*/ 0 w 695"/>
              <a:gd name="T79" fmla="*/ 0 h 1108"/>
              <a:gd name="T80" fmla="*/ 0 w 695"/>
              <a:gd name="T81" fmla="*/ 0 h 1108"/>
              <a:gd name="T82" fmla="*/ 0 w 695"/>
              <a:gd name="T83" fmla="*/ 0 h 1108"/>
              <a:gd name="T84" fmla="*/ 0 w 695"/>
              <a:gd name="T85" fmla="*/ 0 h 1108"/>
              <a:gd name="T86" fmla="*/ 0 w 695"/>
              <a:gd name="T87" fmla="*/ 0 h 110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5" h="1108">
                <a:moveTo>
                  <a:pt x="607" y="52"/>
                </a:moveTo>
                <a:lnTo>
                  <a:pt x="607" y="52"/>
                </a:lnTo>
                <a:lnTo>
                  <a:pt x="606" y="117"/>
                </a:lnTo>
                <a:lnTo>
                  <a:pt x="604" y="181"/>
                </a:lnTo>
                <a:lnTo>
                  <a:pt x="599" y="242"/>
                </a:lnTo>
                <a:lnTo>
                  <a:pt x="594" y="300"/>
                </a:lnTo>
                <a:lnTo>
                  <a:pt x="586" y="355"/>
                </a:lnTo>
                <a:lnTo>
                  <a:pt x="577" y="407"/>
                </a:lnTo>
                <a:lnTo>
                  <a:pt x="567" y="456"/>
                </a:lnTo>
                <a:lnTo>
                  <a:pt x="555" y="505"/>
                </a:lnTo>
                <a:lnTo>
                  <a:pt x="543" y="549"/>
                </a:lnTo>
                <a:lnTo>
                  <a:pt x="528" y="592"/>
                </a:lnTo>
                <a:lnTo>
                  <a:pt x="513" y="631"/>
                </a:lnTo>
                <a:lnTo>
                  <a:pt x="497" y="668"/>
                </a:lnTo>
                <a:lnTo>
                  <a:pt x="479" y="704"/>
                </a:lnTo>
                <a:lnTo>
                  <a:pt x="461" y="737"/>
                </a:lnTo>
                <a:lnTo>
                  <a:pt x="441" y="767"/>
                </a:lnTo>
                <a:lnTo>
                  <a:pt x="421" y="797"/>
                </a:lnTo>
                <a:lnTo>
                  <a:pt x="400" y="822"/>
                </a:lnTo>
                <a:lnTo>
                  <a:pt x="378" y="847"/>
                </a:lnTo>
                <a:lnTo>
                  <a:pt x="355" y="870"/>
                </a:lnTo>
                <a:lnTo>
                  <a:pt x="331" y="891"/>
                </a:lnTo>
                <a:lnTo>
                  <a:pt x="307" y="910"/>
                </a:lnTo>
                <a:lnTo>
                  <a:pt x="282" y="926"/>
                </a:lnTo>
                <a:lnTo>
                  <a:pt x="256" y="941"/>
                </a:lnTo>
                <a:lnTo>
                  <a:pt x="230" y="955"/>
                </a:lnTo>
                <a:lnTo>
                  <a:pt x="203" y="967"/>
                </a:lnTo>
                <a:lnTo>
                  <a:pt x="175" y="978"/>
                </a:lnTo>
                <a:lnTo>
                  <a:pt x="147" y="986"/>
                </a:lnTo>
                <a:lnTo>
                  <a:pt x="119" y="993"/>
                </a:lnTo>
                <a:lnTo>
                  <a:pt x="90" y="998"/>
                </a:lnTo>
                <a:lnTo>
                  <a:pt x="60" y="1001"/>
                </a:lnTo>
                <a:lnTo>
                  <a:pt x="30" y="1005"/>
                </a:lnTo>
                <a:lnTo>
                  <a:pt x="0" y="1005"/>
                </a:lnTo>
                <a:lnTo>
                  <a:pt x="0" y="1108"/>
                </a:lnTo>
                <a:lnTo>
                  <a:pt x="34" y="1108"/>
                </a:lnTo>
                <a:lnTo>
                  <a:pt x="68" y="1105"/>
                </a:lnTo>
                <a:lnTo>
                  <a:pt x="101" y="1101"/>
                </a:lnTo>
                <a:lnTo>
                  <a:pt x="134" y="1096"/>
                </a:lnTo>
                <a:lnTo>
                  <a:pt x="167" y="1087"/>
                </a:lnTo>
                <a:lnTo>
                  <a:pt x="199" y="1078"/>
                </a:lnTo>
                <a:lnTo>
                  <a:pt x="231" y="1066"/>
                </a:lnTo>
                <a:lnTo>
                  <a:pt x="263" y="1052"/>
                </a:lnTo>
                <a:lnTo>
                  <a:pt x="293" y="1036"/>
                </a:lnTo>
                <a:lnTo>
                  <a:pt x="324" y="1018"/>
                </a:lnTo>
                <a:lnTo>
                  <a:pt x="353" y="998"/>
                </a:lnTo>
                <a:lnTo>
                  <a:pt x="382" y="975"/>
                </a:lnTo>
                <a:lnTo>
                  <a:pt x="409" y="952"/>
                </a:lnTo>
                <a:lnTo>
                  <a:pt x="436" y="925"/>
                </a:lnTo>
                <a:lnTo>
                  <a:pt x="462" y="897"/>
                </a:lnTo>
                <a:lnTo>
                  <a:pt x="487" y="865"/>
                </a:lnTo>
                <a:lnTo>
                  <a:pt x="511" y="832"/>
                </a:lnTo>
                <a:lnTo>
                  <a:pt x="533" y="797"/>
                </a:lnTo>
                <a:lnTo>
                  <a:pt x="554" y="759"/>
                </a:lnTo>
                <a:lnTo>
                  <a:pt x="574" y="719"/>
                </a:lnTo>
                <a:lnTo>
                  <a:pt x="592" y="677"/>
                </a:lnTo>
                <a:lnTo>
                  <a:pt x="610" y="632"/>
                </a:lnTo>
                <a:lnTo>
                  <a:pt x="625" y="585"/>
                </a:lnTo>
                <a:lnTo>
                  <a:pt x="640" y="535"/>
                </a:lnTo>
                <a:lnTo>
                  <a:pt x="652" y="483"/>
                </a:lnTo>
                <a:lnTo>
                  <a:pt x="664" y="429"/>
                </a:lnTo>
                <a:lnTo>
                  <a:pt x="673" y="373"/>
                </a:lnTo>
                <a:lnTo>
                  <a:pt x="681" y="313"/>
                </a:lnTo>
                <a:lnTo>
                  <a:pt x="687" y="252"/>
                </a:lnTo>
                <a:lnTo>
                  <a:pt x="692" y="188"/>
                </a:lnTo>
                <a:lnTo>
                  <a:pt x="694" y="121"/>
                </a:lnTo>
                <a:lnTo>
                  <a:pt x="695" y="52"/>
                </a:lnTo>
                <a:lnTo>
                  <a:pt x="695" y="46"/>
                </a:lnTo>
                <a:lnTo>
                  <a:pt x="694" y="40"/>
                </a:lnTo>
                <a:lnTo>
                  <a:pt x="693" y="34"/>
                </a:lnTo>
                <a:lnTo>
                  <a:pt x="692" y="29"/>
                </a:lnTo>
                <a:lnTo>
                  <a:pt x="687" y="20"/>
                </a:lnTo>
                <a:lnTo>
                  <a:pt x="682" y="13"/>
                </a:lnTo>
                <a:lnTo>
                  <a:pt x="675" y="7"/>
                </a:lnTo>
                <a:lnTo>
                  <a:pt x="667" y="2"/>
                </a:lnTo>
                <a:lnTo>
                  <a:pt x="659" y="0"/>
                </a:lnTo>
                <a:lnTo>
                  <a:pt x="651" y="0"/>
                </a:lnTo>
                <a:lnTo>
                  <a:pt x="643" y="0"/>
                </a:lnTo>
                <a:lnTo>
                  <a:pt x="635" y="2"/>
                </a:lnTo>
                <a:lnTo>
                  <a:pt x="627" y="7"/>
                </a:lnTo>
                <a:lnTo>
                  <a:pt x="621" y="13"/>
                </a:lnTo>
                <a:lnTo>
                  <a:pt x="615" y="20"/>
                </a:lnTo>
                <a:lnTo>
                  <a:pt x="611" y="29"/>
                </a:lnTo>
                <a:lnTo>
                  <a:pt x="609" y="34"/>
                </a:lnTo>
                <a:lnTo>
                  <a:pt x="608" y="40"/>
                </a:lnTo>
                <a:lnTo>
                  <a:pt x="607" y="46"/>
                </a:lnTo>
                <a:lnTo>
                  <a:pt x="607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4" name="Freeform 36"/>
          <xdr:cNvSpPr>
            <a:spLocks/>
          </xdr:cNvSpPr>
        </xdr:nvSpPr>
        <xdr:spPr bwMode="auto">
          <a:xfrm>
            <a:off x="3311" y="433"/>
            <a:ext cx="149" cy="182"/>
          </a:xfrm>
          <a:custGeom>
            <a:avLst/>
            <a:gdLst>
              <a:gd name="T0" fmla="*/ 0 w 748"/>
              <a:gd name="T1" fmla="*/ 0 h 1096"/>
              <a:gd name="T2" fmla="*/ 0 w 748"/>
              <a:gd name="T3" fmla="*/ 0 h 1096"/>
              <a:gd name="T4" fmla="*/ 0 w 748"/>
              <a:gd name="T5" fmla="*/ 0 h 1096"/>
              <a:gd name="T6" fmla="*/ 0 w 748"/>
              <a:gd name="T7" fmla="*/ 0 h 1096"/>
              <a:gd name="T8" fmla="*/ 0 w 748"/>
              <a:gd name="T9" fmla="*/ 0 h 1096"/>
              <a:gd name="T10" fmla="*/ 0 w 748"/>
              <a:gd name="T11" fmla="*/ 0 h 1096"/>
              <a:gd name="T12" fmla="*/ 0 w 748"/>
              <a:gd name="T13" fmla="*/ 0 h 1096"/>
              <a:gd name="T14" fmla="*/ 0 w 748"/>
              <a:gd name="T15" fmla="*/ 0 h 1096"/>
              <a:gd name="T16" fmla="*/ 0 w 748"/>
              <a:gd name="T17" fmla="*/ 0 h 1096"/>
              <a:gd name="T18" fmla="*/ 0 w 748"/>
              <a:gd name="T19" fmla="*/ 0 h 1096"/>
              <a:gd name="T20" fmla="*/ 0 w 748"/>
              <a:gd name="T21" fmla="*/ 0 h 1096"/>
              <a:gd name="T22" fmla="*/ 0 w 748"/>
              <a:gd name="T23" fmla="*/ 0 h 1096"/>
              <a:gd name="T24" fmla="*/ 0 w 748"/>
              <a:gd name="T25" fmla="*/ 0 h 1096"/>
              <a:gd name="T26" fmla="*/ 0 w 748"/>
              <a:gd name="T27" fmla="*/ 0 h 1096"/>
              <a:gd name="T28" fmla="*/ 0 w 748"/>
              <a:gd name="T29" fmla="*/ 0 h 1096"/>
              <a:gd name="T30" fmla="*/ 0 w 748"/>
              <a:gd name="T31" fmla="*/ 0 h 1096"/>
              <a:gd name="T32" fmla="*/ 0 w 748"/>
              <a:gd name="T33" fmla="*/ 0 h 1096"/>
              <a:gd name="T34" fmla="*/ 0 w 748"/>
              <a:gd name="T35" fmla="*/ 0 h 1096"/>
              <a:gd name="T36" fmla="*/ 0 w 748"/>
              <a:gd name="T37" fmla="*/ 0 h 1096"/>
              <a:gd name="T38" fmla="*/ 0 w 748"/>
              <a:gd name="T39" fmla="*/ 0 h 1096"/>
              <a:gd name="T40" fmla="*/ 0 w 748"/>
              <a:gd name="T41" fmla="*/ 0 h 1096"/>
              <a:gd name="T42" fmla="*/ 0 w 748"/>
              <a:gd name="T43" fmla="*/ 0 h 1096"/>
              <a:gd name="T44" fmla="*/ 0 w 748"/>
              <a:gd name="T45" fmla="*/ 0 h 1096"/>
              <a:gd name="T46" fmla="*/ 0 w 748"/>
              <a:gd name="T47" fmla="*/ 0 h 1096"/>
              <a:gd name="T48" fmla="*/ 0 w 748"/>
              <a:gd name="T49" fmla="*/ 0 h 1096"/>
              <a:gd name="T50" fmla="*/ 0 w 748"/>
              <a:gd name="T51" fmla="*/ 0 h 1096"/>
              <a:gd name="T52" fmla="*/ 0 w 748"/>
              <a:gd name="T53" fmla="*/ 0 h 1096"/>
              <a:gd name="T54" fmla="*/ 0 w 748"/>
              <a:gd name="T55" fmla="*/ 0 h 1096"/>
              <a:gd name="T56" fmla="*/ 0 w 748"/>
              <a:gd name="T57" fmla="*/ 0 h 1096"/>
              <a:gd name="T58" fmla="*/ 0 w 748"/>
              <a:gd name="T59" fmla="*/ 0 h 1096"/>
              <a:gd name="T60" fmla="*/ 0 w 748"/>
              <a:gd name="T61" fmla="*/ 0 h 1096"/>
              <a:gd name="T62" fmla="*/ 0 w 748"/>
              <a:gd name="T63" fmla="*/ 0 h 1096"/>
              <a:gd name="T64" fmla="*/ 0 w 748"/>
              <a:gd name="T65" fmla="*/ 0 h 1096"/>
              <a:gd name="T66" fmla="*/ 0 w 748"/>
              <a:gd name="T67" fmla="*/ 0 h 1096"/>
              <a:gd name="T68" fmla="*/ 0 w 748"/>
              <a:gd name="T69" fmla="*/ 0 h 1096"/>
              <a:gd name="T70" fmla="*/ 0 w 748"/>
              <a:gd name="T71" fmla="*/ 0 h 1096"/>
              <a:gd name="T72" fmla="*/ 0 w 748"/>
              <a:gd name="T73" fmla="*/ 0 h 1096"/>
              <a:gd name="T74" fmla="*/ 0 w 748"/>
              <a:gd name="T75" fmla="*/ 0 h 1096"/>
              <a:gd name="T76" fmla="*/ 0 w 748"/>
              <a:gd name="T77" fmla="*/ 0 h 1096"/>
              <a:gd name="T78" fmla="*/ 0 w 748"/>
              <a:gd name="T79" fmla="*/ 0 h 1096"/>
              <a:gd name="T80" fmla="*/ 0 w 748"/>
              <a:gd name="T81" fmla="*/ 0 h 1096"/>
              <a:gd name="T82" fmla="*/ 0 w 748"/>
              <a:gd name="T83" fmla="*/ 0 h 1096"/>
              <a:gd name="T84" fmla="*/ 0 w 748"/>
              <a:gd name="T85" fmla="*/ 0 h 1096"/>
              <a:gd name="T86" fmla="*/ 0 w 748"/>
              <a:gd name="T87" fmla="*/ 0 h 10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48" h="1096">
                <a:moveTo>
                  <a:pt x="45" y="103"/>
                </a:moveTo>
                <a:lnTo>
                  <a:pt x="45" y="103"/>
                </a:lnTo>
                <a:lnTo>
                  <a:pt x="78" y="104"/>
                </a:lnTo>
                <a:lnTo>
                  <a:pt x="111" y="108"/>
                </a:lnTo>
                <a:lnTo>
                  <a:pt x="143" y="113"/>
                </a:lnTo>
                <a:lnTo>
                  <a:pt x="174" y="120"/>
                </a:lnTo>
                <a:lnTo>
                  <a:pt x="204" y="128"/>
                </a:lnTo>
                <a:lnTo>
                  <a:pt x="234" y="139"/>
                </a:lnTo>
                <a:lnTo>
                  <a:pt x="263" y="152"/>
                </a:lnTo>
                <a:lnTo>
                  <a:pt x="290" y="166"/>
                </a:lnTo>
                <a:lnTo>
                  <a:pt x="318" y="182"/>
                </a:lnTo>
                <a:lnTo>
                  <a:pt x="344" y="201"/>
                </a:lnTo>
                <a:lnTo>
                  <a:pt x="369" y="221"/>
                </a:lnTo>
                <a:lnTo>
                  <a:pt x="394" y="243"/>
                </a:lnTo>
                <a:lnTo>
                  <a:pt x="418" y="267"/>
                </a:lnTo>
                <a:lnTo>
                  <a:pt x="441" y="293"/>
                </a:lnTo>
                <a:lnTo>
                  <a:pt x="462" y="321"/>
                </a:lnTo>
                <a:lnTo>
                  <a:pt x="483" y="350"/>
                </a:lnTo>
                <a:lnTo>
                  <a:pt x="503" y="382"/>
                </a:lnTo>
                <a:lnTo>
                  <a:pt x="522" y="416"/>
                </a:lnTo>
                <a:lnTo>
                  <a:pt x="540" y="452"/>
                </a:lnTo>
                <a:lnTo>
                  <a:pt x="557" y="489"/>
                </a:lnTo>
                <a:lnTo>
                  <a:pt x="573" y="529"/>
                </a:lnTo>
                <a:lnTo>
                  <a:pt x="587" y="571"/>
                </a:lnTo>
                <a:lnTo>
                  <a:pt x="601" y="614"/>
                </a:lnTo>
                <a:lnTo>
                  <a:pt x="613" y="660"/>
                </a:lnTo>
                <a:lnTo>
                  <a:pt x="623" y="707"/>
                </a:lnTo>
                <a:lnTo>
                  <a:pt x="633" y="757"/>
                </a:lnTo>
                <a:lnTo>
                  <a:pt x="641" y="808"/>
                </a:lnTo>
                <a:lnTo>
                  <a:pt x="648" y="862"/>
                </a:lnTo>
                <a:lnTo>
                  <a:pt x="653" y="918"/>
                </a:lnTo>
                <a:lnTo>
                  <a:pt x="657" y="974"/>
                </a:lnTo>
                <a:lnTo>
                  <a:pt x="659" y="1034"/>
                </a:lnTo>
                <a:lnTo>
                  <a:pt x="660" y="1096"/>
                </a:lnTo>
                <a:lnTo>
                  <a:pt x="748" y="1096"/>
                </a:lnTo>
                <a:lnTo>
                  <a:pt x="747" y="1031"/>
                </a:lnTo>
                <a:lnTo>
                  <a:pt x="745" y="968"/>
                </a:lnTo>
                <a:lnTo>
                  <a:pt x="741" y="907"/>
                </a:lnTo>
                <a:lnTo>
                  <a:pt x="735" y="848"/>
                </a:lnTo>
                <a:lnTo>
                  <a:pt x="728" y="792"/>
                </a:lnTo>
                <a:lnTo>
                  <a:pt x="719" y="737"/>
                </a:lnTo>
                <a:lnTo>
                  <a:pt x="709" y="682"/>
                </a:lnTo>
                <a:lnTo>
                  <a:pt x="697" y="631"/>
                </a:lnTo>
                <a:lnTo>
                  <a:pt x="684" y="581"/>
                </a:lnTo>
                <a:lnTo>
                  <a:pt x="669" y="534"/>
                </a:lnTo>
                <a:lnTo>
                  <a:pt x="653" y="488"/>
                </a:lnTo>
                <a:lnTo>
                  <a:pt x="636" y="443"/>
                </a:lnTo>
                <a:lnTo>
                  <a:pt x="617" y="401"/>
                </a:lnTo>
                <a:lnTo>
                  <a:pt x="597" y="361"/>
                </a:lnTo>
                <a:lnTo>
                  <a:pt x="575" y="323"/>
                </a:lnTo>
                <a:lnTo>
                  <a:pt x="553" y="287"/>
                </a:lnTo>
                <a:lnTo>
                  <a:pt x="529" y="253"/>
                </a:lnTo>
                <a:lnTo>
                  <a:pt x="503" y="220"/>
                </a:lnTo>
                <a:lnTo>
                  <a:pt x="477" y="190"/>
                </a:lnTo>
                <a:lnTo>
                  <a:pt x="450" y="162"/>
                </a:lnTo>
                <a:lnTo>
                  <a:pt x="421" y="136"/>
                </a:lnTo>
                <a:lnTo>
                  <a:pt x="391" y="113"/>
                </a:lnTo>
                <a:lnTo>
                  <a:pt x="360" y="91"/>
                </a:lnTo>
                <a:lnTo>
                  <a:pt x="328" y="73"/>
                </a:lnTo>
                <a:lnTo>
                  <a:pt x="296" y="55"/>
                </a:lnTo>
                <a:lnTo>
                  <a:pt x="262" y="41"/>
                </a:lnTo>
                <a:lnTo>
                  <a:pt x="228" y="28"/>
                </a:lnTo>
                <a:lnTo>
                  <a:pt x="193" y="17"/>
                </a:lnTo>
                <a:lnTo>
                  <a:pt x="157" y="10"/>
                </a:lnTo>
                <a:lnTo>
                  <a:pt x="120" y="4"/>
                </a:lnTo>
                <a:lnTo>
                  <a:pt x="83" y="1"/>
                </a:lnTo>
                <a:lnTo>
                  <a:pt x="45" y="0"/>
                </a:lnTo>
                <a:lnTo>
                  <a:pt x="40" y="0"/>
                </a:lnTo>
                <a:lnTo>
                  <a:pt x="35" y="1"/>
                </a:lnTo>
                <a:lnTo>
                  <a:pt x="30" y="2"/>
                </a:lnTo>
                <a:lnTo>
                  <a:pt x="26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6" y="100"/>
                </a:lnTo>
                <a:lnTo>
                  <a:pt x="30" y="101"/>
                </a:lnTo>
                <a:lnTo>
                  <a:pt x="35" y="102"/>
                </a:lnTo>
                <a:lnTo>
                  <a:pt x="40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5" name="Freeform 37"/>
          <xdr:cNvSpPr>
            <a:spLocks/>
          </xdr:cNvSpPr>
        </xdr:nvSpPr>
        <xdr:spPr bwMode="auto">
          <a:xfrm>
            <a:off x="3218" y="433"/>
            <a:ext cx="102" cy="55"/>
          </a:xfrm>
          <a:custGeom>
            <a:avLst/>
            <a:gdLst>
              <a:gd name="T0" fmla="*/ 0 w 509"/>
              <a:gd name="T1" fmla="*/ 0 h 334"/>
              <a:gd name="T2" fmla="*/ 0 w 509"/>
              <a:gd name="T3" fmla="*/ 0 h 334"/>
              <a:gd name="T4" fmla="*/ 0 w 509"/>
              <a:gd name="T5" fmla="*/ 0 h 334"/>
              <a:gd name="T6" fmla="*/ 0 w 509"/>
              <a:gd name="T7" fmla="*/ 0 h 334"/>
              <a:gd name="T8" fmla="*/ 0 w 509"/>
              <a:gd name="T9" fmla="*/ 0 h 334"/>
              <a:gd name="T10" fmla="*/ 0 w 509"/>
              <a:gd name="T11" fmla="*/ 0 h 334"/>
              <a:gd name="T12" fmla="*/ 0 w 509"/>
              <a:gd name="T13" fmla="*/ 0 h 334"/>
              <a:gd name="T14" fmla="*/ 0 w 509"/>
              <a:gd name="T15" fmla="*/ 0 h 334"/>
              <a:gd name="T16" fmla="*/ 0 w 509"/>
              <a:gd name="T17" fmla="*/ 0 h 334"/>
              <a:gd name="T18" fmla="*/ 0 w 509"/>
              <a:gd name="T19" fmla="*/ 0 h 334"/>
              <a:gd name="T20" fmla="*/ 0 w 509"/>
              <a:gd name="T21" fmla="*/ 0 h 334"/>
              <a:gd name="T22" fmla="*/ 0 w 509"/>
              <a:gd name="T23" fmla="*/ 0 h 334"/>
              <a:gd name="T24" fmla="*/ 0 w 509"/>
              <a:gd name="T25" fmla="*/ 0 h 334"/>
              <a:gd name="T26" fmla="*/ 0 w 509"/>
              <a:gd name="T27" fmla="*/ 0 h 334"/>
              <a:gd name="T28" fmla="*/ 0 w 509"/>
              <a:gd name="T29" fmla="*/ 0 h 334"/>
              <a:gd name="T30" fmla="*/ 0 w 509"/>
              <a:gd name="T31" fmla="*/ 0 h 334"/>
              <a:gd name="T32" fmla="*/ 0 w 509"/>
              <a:gd name="T33" fmla="*/ 0 h 334"/>
              <a:gd name="T34" fmla="*/ 0 w 509"/>
              <a:gd name="T35" fmla="*/ 0 h 334"/>
              <a:gd name="T36" fmla="*/ 0 w 509"/>
              <a:gd name="T37" fmla="*/ 0 h 334"/>
              <a:gd name="T38" fmla="*/ 0 w 509"/>
              <a:gd name="T39" fmla="*/ 0 h 334"/>
              <a:gd name="T40" fmla="*/ 0 w 509"/>
              <a:gd name="T41" fmla="*/ 0 h 334"/>
              <a:gd name="T42" fmla="*/ 0 w 509"/>
              <a:gd name="T43" fmla="*/ 0 h 334"/>
              <a:gd name="T44" fmla="*/ 0 w 509"/>
              <a:gd name="T45" fmla="*/ 0 h 334"/>
              <a:gd name="T46" fmla="*/ 0 w 509"/>
              <a:gd name="T47" fmla="*/ 0 h 334"/>
              <a:gd name="T48" fmla="*/ 0 w 509"/>
              <a:gd name="T49" fmla="*/ 0 h 334"/>
              <a:gd name="T50" fmla="*/ 0 w 509"/>
              <a:gd name="T51" fmla="*/ 0 h 334"/>
              <a:gd name="T52" fmla="*/ 0 w 509"/>
              <a:gd name="T53" fmla="*/ 0 h 334"/>
              <a:gd name="T54" fmla="*/ 0 w 509"/>
              <a:gd name="T55" fmla="*/ 0 h 334"/>
              <a:gd name="T56" fmla="*/ 0 w 509"/>
              <a:gd name="T57" fmla="*/ 0 h 334"/>
              <a:gd name="T58" fmla="*/ 0 w 509"/>
              <a:gd name="T59" fmla="*/ 0 h 334"/>
              <a:gd name="T60" fmla="*/ 0 w 509"/>
              <a:gd name="T61" fmla="*/ 0 h 334"/>
              <a:gd name="T62" fmla="*/ 0 w 509"/>
              <a:gd name="T63" fmla="*/ 0 h 334"/>
              <a:gd name="T64" fmla="*/ 0 w 509"/>
              <a:gd name="T65" fmla="*/ 0 h 334"/>
              <a:gd name="T66" fmla="*/ 0 w 509"/>
              <a:gd name="T67" fmla="*/ 0 h 334"/>
              <a:gd name="T68" fmla="*/ 0 w 509"/>
              <a:gd name="T69" fmla="*/ 0 h 33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34">
                <a:moveTo>
                  <a:pt x="0" y="281"/>
                </a:moveTo>
                <a:lnTo>
                  <a:pt x="78" y="315"/>
                </a:lnTo>
                <a:lnTo>
                  <a:pt x="89" y="300"/>
                </a:lnTo>
                <a:lnTo>
                  <a:pt x="101" y="285"/>
                </a:lnTo>
                <a:lnTo>
                  <a:pt x="113" y="270"/>
                </a:lnTo>
                <a:lnTo>
                  <a:pt x="125" y="257"/>
                </a:lnTo>
                <a:lnTo>
                  <a:pt x="137" y="246"/>
                </a:lnTo>
                <a:lnTo>
                  <a:pt x="149" y="234"/>
                </a:lnTo>
                <a:lnTo>
                  <a:pt x="161" y="222"/>
                </a:lnTo>
                <a:lnTo>
                  <a:pt x="174" y="212"/>
                </a:lnTo>
                <a:lnTo>
                  <a:pt x="187" y="201"/>
                </a:lnTo>
                <a:lnTo>
                  <a:pt x="199" y="192"/>
                </a:lnTo>
                <a:lnTo>
                  <a:pt x="212" y="183"/>
                </a:lnTo>
                <a:lnTo>
                  <a:pt x="225" y="175"/>
                </a:lnTo>
                <a:lnTo>
                  <a:pt x="252" y="160"/>
                </a:lnTo>
                <a:lnTo>
                  <a:pt x="279" y="147"/>
                </a:lnTo>
                <a:lnTo>
                  <a:pt x="307" y="136"/>
                </a:lnTo>
                <a:lnTo>
                  <a:pt x="335" y="127"/>
                </a:lnTo>
                <a:lnTo>
                  <a:pt x="363" y="120"/>
                </a:lnTo>
                <a:lnTo>
                  <a:pt x="392" y="114"/>
                </a:lnTo>
                <a:lnTo>
                  <a:pt x="421" y="109"/>
                </a:lnTo>
                <a:lnTo>
                  <a:pt x="450" y="106"/>
                </a:lnTo>
                <a:lnTo>
                  <a:pt x="479" y="104"/>
                </a:lnTo>
                <a:lnTo>
                  <a:pt x="509" y="103"/>
                </a:lnTo>
                <a:lnTo>
                  <a:pt x="509" y="0"/>
                </a:lnTo>
                <a:lnTo>
                  <a:pt x="476" y="1"/>
                </a:lnTo>
                <a:lnTo>
                  <a:pt x="444" y="2"/>
                </a:lnTo>
                <a:lnTo>
                  <a:pt x="411" y="6"/>
                </a:lnTo>
                <a:lnTo>
                  <a:pt x="379" y="10"/>
                </a:lnTo>
                <a:lnTo>
                  <a:pt x="346" y="17"/>
                </a:lnTo>
                <a:lnTo>
                  <a:pt x="314" y="26"/>
                </a:lnTo>
                <a:lnTo>
                  <a:pt x="281" y="37"/>
                </a:lnTo>
                <a:lnTo>
                  <a:pt x="249" y="50"/>
                </a:lnTo>
                <a:lnTo>
                  <a:pt x="217" y="64"/>
                </a:lnTo>
                <a:lnTo>
                  <a:pt x="186" y="82"/>
                </a:lnTo>
                <a:lnTo>
                  <a:pt x="170" y="93"/>
                </a:lnTo>
                <a:lnTo>
                  <a:pt x="154" y="103"/>
                </a:lnTo>
                <a:lnTo>
                  <a:pt x="139" y="114"/>
                </a:lnTo>
                <a:lnTo>
                  <a:pt x="124" y="126"/>
                </a:lnTo>
                <a:lnTo>
                  <a:pt x="109" y="139"/>
                </a:lnTo>
                <a:lnTo>
                  <a:pt x="94" y="152"/>
                </a:lnTo>
                <a:lnTo>
                  <a:pt x="79" y="167"/>
                </a:lnTo>
                <a:lnTo>
                  <a:pt x="65" y="181"/>
                </a:lnTo>
                <a:lnTo>
                  <a:pt x="51" y="196"/>
                </a:lnTo>
                <a:lnTo>
                  <a:pt x="37" y="213"/>
                </a:lnTo>
                <a:lnTo>
                  <a:pt x="24" y="230"/>
                </a:lnTo>
                <a:lnTo>
                  <a:pt x="11" y="248"/>
                </a:lnTo>
                <a:lnTo>
                  <a:pt x="89" y="281"/>
                </a:lnTo>
                <a:lnTo>
                  <a:pt x="11" y="248"/>
                </a:lnTo>
                <a:lnTo>
                  <a:pt x="7" y="253"/>
                </a:lnTo>
                <a:lnTo>
                  <a:pt x="5" y="259"/>
                </a:lnTo>
                <a:lnTo>
                  <a:pt x="3" y="263"/>
                </a:lnTo>
                <a:lnTo>
                  <a:pt x="1" y="268"/>
                </a:lnTo>
                <a:lnTo>
                  <a:pt x="0" y="279"/>
                </a:lnTo>
                <a:lnTo>
                  <a:pt x="0" y="288"/>
                </a:lnTo>
                <a:lnTo>
                  <a:pt x="2" y="297"/>
                </a:lnTo>
                <a:lnTo>
                  <a:pt x="5" y="307"/>
                </a:lnTo>
                <a:lnTo>
                  <a:pt x="10" y="314"/>
                </a:lnTo>
                <a:lnTo>
                  <a:pt x="16" y="321"/>
                </a:lnTo>
                <a:lnTo>
                  <a:pt x="23" y="327"/>
                </a:lnTo>
                <a:lnTo>
                  <a:pt x="30" y="330"/>
                </a:lnTo>
                <a:lnTo>
                  <a:pt x="38" y="334"/>
                </a:lnTo>
                <a:lnTo>
                  <a:pt x="46" y="334"/>
                </a:lnTo>
                <a:lnTo>
                  <a:pt x="55" y="333"/>
                </a:lnTo>
                <a:lnTo>
                  <a:pt x="63" y="329"/>
                </a:lnTo>
                <a:lnTo>
                  <a:pt x="67" y="327"/>
                </a:lnTo>
                <a:lnTo>
                  <a:pt x="71" y="323"/>
                </a:lnTo>
                <a:lnTo>
                  <a:pt x="74" y="320"/>
                </a:lnTo>
                <a:lnTo>
                  <a:pt x="78" y="315"/>
                </a:lnTo>
                <a:lnTo>
                  <a:pt x="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6" name="Freeform 38"/>
          <xdr:cNvSpPr>
            <a:spLocks/>
          </xdr:cNvSpPr>
        </xdr:nvSpPr>
        <xdr:spPr bwMode="auto">
          <a:xfrm>
            <a:off x="3218" y="436"/>
            <a:ext cx="18" cy="43"/>
          </a:xfrm>
          <a:custGeom>
            <a:avLst/>
            <a:gdLst>
              <a:gd name="T0" fmla="*/ 0 w 89"/>
              <a:gd name="T1" fmla="*/ 0 h 262"/>
              <a:gd name="T2" fmla="*/ 0 w 89"/>
              <a:gd name="T3" fmla="*/ 0 h 262"/>
              <a:gd name="T4" fmla="*/ 0 w 89"/>
              <a:gd name="T5" fmla="*/ 0 h 262"/>
              <a:gd name="T6" fmla="*/ 0 w 89"/>
              <a:gd name="T7" fmla="*/ 0 h 262"/>
              <a:gd name="T8" fmla="*/ 0 w 89"/>
              <a:gd name="T9" fmla="*/ 0 h 262"/>
              <a:gd name="T10" fmla="*/ 0 w 89"/>
              <a:gd name="T11" fmla="*/ 0 h 262"/>
              <a:gd name="T12" fmla="*/ 0 w 89"/>
              <a:gd name="T13" fmla="*/ 0 h 262"/>
              <a:gd name="T14" fmla="*/ 0 w 89"/>
              <a:gd name="T15" fmla="*/ 0 h 262"/>
              <a:gd name="T16" fmla="*/ 0 w 89"/>
              <a:gd name="T17" fmla="*/ 0 h 262"/>
              <a:gd name="T18" fmla="*/ 0 w 89"/>
              <a:gd name="T19" fmla="*/ 0 h 262"/>
              <a:gd name="T20" fmla="*/ 0 w 89"/>
              <a:gd name="T21" fmla="*/ 0 h 262"/>
              <a:gd name="T22" fmla="*/ 0 w 89"/>
              <a:gd name="T23" fmla="*/ 0 h 262"/>
              <a:gd name="T24" fmla="*/ 0 w 89"/>
              <a:gd name="T25" fmla="*/ 0 h 262"/>
              <a:gd name="T26" fmla="*/ 0 w 89"/>
              <a:gd name="T27" fmla="*/ 0 h 262"/>
              <a:gd name="T28" fmla="*/ 0 w 89"/>
              <a:gd name="T29" fmla="*/ 0 h 262"/>
              <a:gd name="T30" fmla="*/ 0 w 89"/>
              <a:gd name="T31" fmla="*/ 0 h 262"/>
              <a:gd name="T32" fmla="*/ 0 w 89"/>
              <a:gd name="T33" fmla="*/ 0 h 262"/>
              <a:gd name="T34" fmla="*/ 0 w 89"/>
              <a:gd name="T35" fmla="*/ 0 h 262"/>
              <a:gd name="T36" fmla="*/ 0 w 89"/>
              <a:gd name="T37" fmla="*/ 0 h 262"/>
              <a:gd name="T38" fmla="*/ 0 w 89"/>
              <a:gd name="T39" fmla="*/ 0 h 262"/>
              <a:gd name="T40" fmla="*/ 0 w 89"/>
              <a:gd name="T41" fmla="*/ 0 h 262"/>
              <a:gd name="T42" fmla="*/ 0 w 89"/>
              <a:gd name="T43" fmla="*/ 0 h 262"/>
              <a:gd name="T44" fmla="*/ 0 w 89"/>
              <a:gd name="T45" fmla="*/ 0 h 262"/>
              <a:gd name="T46" fmla="*/ 0 w 89"/>
              <a:gd name="T47" fmla="*/ 0 h 262"/>
              <a:gd name="T48" fmla="*/ 0 w 89"/>
              <a:gd name="T49" fmla="*/ 0 h 262"/>
              <a:gd name="T50" fmla="*/ 0 w 89"/>
              <a:gd name="T51" fmla="*/ 0 h 262"/>
              <a:gd name="T52" fmla="*/ 0 w 89"/>
              <a:gd name="T53" fmla="*/ 0 h 262"/>
              <a:gd name="T54" fmla="*/ 0 w 89"/>
              <a:gd name="T55" fmla="*/ 0 h 2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2">
                <a:moveTo>
                  <a:pt x="39" y="1"/>
                </a:moveTo>
                <a:lnTo>
                  <a:pt x="0" y="51"/>
                </a:lnTo>
                <a:lnTo>
                  <a:pt x="0" y="262"/>
                </a:lnTo>
                <a:lnTo>
                  <a:pt x="89" y="262"/>
                </a:lnTo>
                <a:lnTo>
                  <a:pt x="89" y="51"/>
                </a:lnTo>
                <a:lnTo>
                  <a:pt x="39" y="1"/>
                </a:lnTo>
                <a:lnTo>
                  <a:pt x="89" y="51"/>
                </a:lnTo>
                <a:lnTo>
                  <a:pt x="88" y="45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2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2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5"/>
                </a:lnTo>
                <a:lnTo>
                  <a:pt x="0" y="51"/>
                </a:lnTo>
                <a:lnTo>
                  <a:pt x="39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7" name="Freeform 39"/>
          <xdr:cNvSpPr>
            <a:spLocks/>
          </xdr:cNvSpPr>
        </xdr:nvSpPr>
        <xdr:spPr bwMode="auto">
          <a:xfrm>
            <a:off x="3212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8" name="Freeform 40"/>
          <xdr:cNvSpPr>
            <a:spLocks/>
          </xdr:cNvSpPr>
        </xdr:nvSpPr>
        <xdr:spPr bwMode="auto">
          <a:xfrm>
            <a:off x="3212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19" name="Freeform 41"/>
          <xdr:cNvSpPr>
            <a:spLocks/>
          </xdr:cNvSpPr>
        </xdr:nvSpPr>
        <xdr:spPr bwMode="auto">
          <a:xfrm>
            <a:off x="3279" y="520"/>
            <a:ext cx="68" cy="101"/>
          </a:xfrm>
          <a:custGeom>
            <a:avLst/>
            <a:gdLst>
              <a:gd name="T0" fmla="*/ 0 w 338"/>
              <a:gd name="T1" fmla="*/ 0 h 602"/>
              <a:gd name="T2" fmla="*/ 0 w 338"/>
              <a:gd name="T3" fmla="*/ 0 h 602"/>
              <a:gd name="T4" fmla="*/ 0 w 338"/>
              <a:gd name="T5" fmla="*/ 0 h 602"/>
              <a:gd name="T6" fmla="*/ 0 w 338"/>
              <a:gd name="T7" fmla="*/ 0 h 602"/>
              <a:gd name="T8" fmla="*/ 0 w 338"/>
              <a:gd name="T9" fmla="*/ 0 h 602"/>
              <a:gd name="T10" fmla="*/ 0 w 338"/>
              <a:gd name="T11" fmla="*/ 0 h 602"/>
              <a:gd name="T12" fmla="*/ 0 w 338"/>
              <a:gd name="T13" fmla="*/ 0 h 602"/>
              <a:gd name="T14" fmla="*/ 0 w 338"/>
              <a:gd name="T15" fmla="*/ 0 h 602"/>
              <a:gd name="T16" fmla="*/ 0 w 338"/>
              <a:gd name="T17" fmla="*/ 0 h 602"/>
              <a:gd name="T18" fmla="*/ 0 w 338"/>
              <a:gd name="T19" fmla="*/ 0 h 602"/>
              <a:gd name="T20" fmla="*/ 0 w 338"/>
              <a:gd name="T21" fmla="*/ 0 h 602"/>
              <a:gd name="T22" fmla="*/ 0 w 338"/>
              <a:gd name="T23" fmla="*/ 0 h 602"/>
              <a:gd name="T24" fmla="*/ 0 w 338"/>
              <a:gd name="T25" fmla="*/ 0 h 602"/>
              <a:gd name="T26" fmla="*/ 0 w 338"/>
              <a:gd name="T27" fmla="*/ 0 h 602"/>
              <a:gd name="T28" fmla="*/ 0 w 338"/>
              <a:gd name="T29" fmla="*/ 0 h 602"/>
              <a:gd name="T30" fmla="*/ 0 w 338"/>
              <a:gd name="T31" fmla="*/ 0 h 602"/>
              <a:gd name="T32" fmla="*/ 0 w 338"/>
              <a:gd name="T33" fmla="*/ 0 h 602"/>
              <a:gd name="T34" fmla="*/ 0 w 338"/>
              <a:gd name="T35" fmla="*/ 0 h 602"/>
              <a:gd name="T36" fmla="*/ 0 w 338"/>
              <a:gd name="T37" fmla="*/ 0 h 602"/>
              <a:gd name="T38" fmla="*/ 0 w 338"/>
              <a:gd name="T39" fmla="*/ 0 h 602"/>
              <a:gd name="T40" fmla="*/ 0 w 338"/>
              <a:gd name="T41" fmla="*/ 0 h 602"/>
              <a:gd name="T42" fmla="*/ 0 w 338"/>
              <a:gd name="T43" fmla="*/ 0 h 602"/>
              <a:gd name="T44" fmla="*/ 0 w 338"/>
              <a:gd name="T45" fmla="*/ 0 h 602"/>
              <a:gd name="T46" fmla="*/ 0 w 338"/>
              <a:gd name="T47" fmla="*/ 0 h 602"/>
              <a:gd name="T48" fmla="*/ 0 w 338"/>
              <a:gd name="T49" fmla="*/ 0 h 602"/>
              <a:gd name="T50" fmla="*/ 0 w 338"/>
              <a:gd name="T51" fmla="*/ 0 h 602"/>
              <a:gd name="T52" fmla="*/ 0 w 338"/>
              <a:gd name="T53" fmla="*/ 0 h 602"/>
              <a:gd name="T54" fmla="*/ 0 w 338"/>
              <a:gd name="T55" fmla="*/ 0 h 602"/>
              <a:gd name="T56" fmla="*/ 0 w 338"/>
              <a:gd name="T57" fmla="*/ 0 h 602"/>
              <a:gd name="T58" fmla="*/ 0 w 338"/>
              <a:gd name="T59" fmla="*/ 0 h 602"/>
              <a:gd name="T60" fmla="*/ 0 w 338"/>
              <a:gd name="T61" fmla="*/ 0 h 602"/>
              <a:gd name="T62" fmla="*/ 0 w 338"/>
              <a:gd name="T63" fmla="*/ 0 h 602"/>
              <a:gd name="T64" fmla="*/ 0 w 338"/>
              <a:gd name="T65" fmla="*/ 0 h 602"/>
              <a:gd name="T66" fmla="*/ 0 w 338"/>
              <a:gd name="T67" fmla="*/ 0 h 602"/>
              <a:gd name="T68" fmla="*/ 0 w 338"/>
              <a:gd name="T69" fmla="*/ 0 h 602"/>
              <a:gd name="T70" fmla="*/ 0 w 338"/>
              <a:gd name="T71" fmla="*/ 0 h 602"/>
              <a:gd name="T72" fmla="*/ 0 w 338"/>
              <a:gd name="T73" fmla="*/ 0 h 602"/>
              <a:gd name="T74" fmla="*/ 0 w 338"/>
              <a:gd name="T75" fmla="*/ 0 h 602"/>
              <a:gd name="T76" fmla="*/ 0 w 338"/>
              <a:gd name="T77" fmla="*/ 0 h 602"/>
              <a:gd name="T78" fmla="*/ 0 w 338"/>
              <a:gd name="T79" fmla="*/ 0 h 602"/>
              <a:gd name="T80" fmla="*/ 0 w 338"/>
              <a:gd name="T81" fmla="*/ 0 h 602"/>
              <a:gd name="T82" fmla="*/ 0 w 338"/>
              <a:gd name="T83" fmla="*/ 0 h 602"/>
              <a:gd name="T84" fmla="*/ 0 w 338"/>
              <a:gd name="T85" fmla="*/ 0 h 602"/>
              <a:gd name="T86" fmla="*/ 0 w 338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2">
                <a:moveTo>
                  <a:pt x="338" y="551"/>
                </a:moveTo>
                <a:lnTo>
                  <a:pt x="338" y="551"/>
                </a:lnTo>
                <a:lnTo>
                  <a:pt x="338" y="514"/>
                </a:lnTo>
                <a:lnTo>
                  <a:pt x="337" y="480"/>
                </a:lnTo>
                <a:lnTo>
                  <a:pt x="335" y="446"/>
                </a:lnTo>
                <a:lnTo>
                  <a:pt x="333" y="414"/>
                </a:lnTo>
                <a:lnTo>
                  <a:pt x="330" y="384"/>
                </a:lnTo>
                <a:lnTo>
                  <a:pt x="327" y="354"/>
                </a:lnTo>
                <a:lnTo>
                  <a:pt x="323" y="327"/>
                </a:lnTo>
                <a:lnTo>
                  <a:pt x="318" y="300"/>
                </a:lnTo>
                <a:lnTo>
                  <a:pt x="313" y="274"/>
                </a:lnTo>
                <a:lnTo>
                  <a:pt x="307" y="249"/>
                </a:lnTo>
                <a:lnTo>
                  <a:pt x="300" y="227"/>
                </a:lnTo>
                <a:lnTo>
                  <a:pt x="293" y="205"/>
                </a:lnTo>
                <a:lnTo>
                  <a:pt x="285" y="183"/>
                </a:lnTo>
                <a:lnTo>
                  <a:pt x="276" y="163"/>
                </a:lnTo>
                <a:lnTo>
                  <a:pt x="266" y="145"/>
                </a:lnTo>
                <a:lnTo>
                  <a:pt x="256" y="127"/>
                </a:lnTo>
                <a:lnTo>
                  <a:pt x="244" y="110"/>
                </a:lnTo>
                <a:lnTo>
                  <a:pt x="232" y="94"/>
                </a:lnTo>
                <a:lnTo>
                  <a:pt x="219" y="80"/>
                </a:lnTo>
                <a:lnTo>
                  <a:pt x="206" y="67"/>
                </a:lnTo>
                <a:lnTo>
                  <a:pt x="191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8" y="178"/>
                </a:lnTo>
                <a:lnTo>
                  <a:pt x="185" y="188"/>
                </a:lnTo>
                <a:lnTo>
                  <a:pt x="192" y="201"/>
                </a:lnTo>
                <a:lnTo>
                  <a:pt x="199" y="214"/>
                </a:lnTo>
                <a:lnTo>
                  <a:pt x="206" y="228"/>
                </a:lnTo>
                <a:lnTo>
                  <a:pt x="212" y="245"/>
                </a:lnTo>
                <a:lnTo>
                  <a:pt x="218" y="262"/>
                </a:lnTo>
                <a:lnTo>
                  <a:pt x="223" y="280"/>
                </a:lnTo>
                <a:lnTo>
                  <a:pt x="228" y="301"/>
                </a:lnTo>
                <a:lnTo>
                  <a:pt x="232" y="322"/>
                </a:lnTo>
                <a:lnTo>
                  <a:pt x="236" y="345"/>
                </a:lnTo>
                <a:lnTo>
                  <a:pt x="240" y="369"/>
                </a:lnTo>
                <a:lnTo>
                  <a:pt x="243" y="396"/>
                </a:lnTo>
                <a:lnTo>
                  <a:pt x="245" y="424"/>
                </a:lnTo>
                <a:lnTo>
                  <a:pt x="247" y="453"/>
                </a:lnTo>
                <a:lnTo>
                  <a:pt x="249" y="484"/>
                </a:lnTo>
                <a:lnTo>
                  <a:pt x="249" y="517"/>
                </a:lnTo>
                <a:lnTo>
                  <a:pt x="249" y="551"/>
                </a:lnTo>
                <a:lnTo>
                  <a:pt x="250" y="557"/>
                </a:lnTo>
                <a:lnTo>
                  <a:pt x="250" y="562"/>
                </a:lnTo>
                <a:lnTo>
                  <a:pt x="252" y="568"/>
                </a:lnTo>
                <a:lnTo>
                  <a:pt x="253" y="573"/>
                </a:lnTo>
                <a:lnTo>
                  <a:pt x="258" y="582"/>
                </a:lnTo>
                <a:lnTo>
                  <a:pt x="263" y="590"/>
                </a:lnTo>
                <a:lnTo>
                  <a:pt x="270" y="595"/>
                </a:lnTo>
                <a:lnTo>
                  <a:pt x="277" y="599"/>
                </a:lnTo>
                <a:lnTo>
                  <a:pt x="285" y="601"/>
                </a:lnTo>
                <a:lnTo>
                  <a:pt x="294" y="602"/>
                </a:lnTo>
                <a:lnTo>
                  <a:pt x="302" y="601"/>
                </a:lnTo>
                <a:lnTo>
                  <a:pt x="310" y="599"/>
                </a:lnTo>
                <a:lnTo>
                  <a:pt x="317" y="595"/>
                </a:lnTo>
                <a:lnTo>
                  <a:pt x="324" y="590"/>
                </a:lnTo>
                <a:lnTo>
                  <a:pt x="330" y="582"/>
                </a:lnTo>
                <a:lnTo>
                  <a:pt x="334" y="573"/>
                </a:lnTo>
                <a:lnTo>
                  <a:pt x="336" y="568"/>
                </a:lnTo>
                <a:lnTo>
                  <a:pt x="337" y="562"/>
                </a:lnTo>
                <a:lnTo>
                  <a:pt x="338" y="557"/>
                </a:lnTo>
                <a:lnTo>
                  <a:pt x="338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0" name="Freeform 42"/>
          <xdr:cNvSpPr>
            <a:spLocks/>
          </xdr:cNvSpPr>
        </xdr:nvSpPr>
        <xdr:spPr bwMode="auto">
          <a:xfrm>
            <a:off x="3270" y="612"/>
            <a:ext cx="77" cy="92"/>
          </a:xfrm>
          <a:custGeom>
            <a:avLst/>
            <a:gdLst>
              <a:gd name="T0" fmla="*/ 0 w 382"/>
              <a:gd name="T1" fmla="*/ 0 h 549"/>
              <a:gd name="T2" fmla="*/ 0 w 382"/>
              <a:gd name="T3" fmla="*/ 0 h 549"/>
              <a:gd name="T4" fmla="*/ 0 w 382"/>
              <a:gd name="T5" fmla="*/ 0 h 549"/>
              <a:gd name="T6" fmla="*/ 0 w 382"/>
              <a:gd name="T7" fmla="*/ 0 h 549"/>
              <a:gd name="T8" fmla="*/ 0 w 382"/>
              <a:gd name="T9" fmla="*/ 0 h 549"/>
              <a:gd name="T10" fmla="*/ 0 w 382"/>
              <a:gd name="T11" fmla="*/ 0 h 549"/>
              <a:gd name="T12" fmla="*/ 0 w 382"/>
              <a:gd name="T13" fmla="*/ 0 h 549"/>
              <a:gd name="T14" fmla="*/ 0 w 382"/>
              <a:gd name="T15" fmla="*/ 0 h 549"/>
              <a:gd name="T16" fmla="*/ 0 w 382"/>
              <a:gd name="T17" fmla="*/ 0 h 549"/>
              <a:gd name="T18" fmla="*/ 0 w 382"/>
              <a:gd name="T19" fmla="*/ 0 h 549"/>
              <a:gd name="T20" fmla="*/ 0 w 382"/>
              <a:gd name="T21" fmla="*/ 0 h 549"/>
              <a:gd name="T22" fmla="*/ 0 w 382"/>
              <a:gd name="T23" fmla="*/ 0 h 549"/>
              <a:gd name="T24" fmla="*/ 0 w 382"/>
              <a:gd name="T25" fmla="*/ 0 h 549"/>
              <a:gd name="T26" fmla="*/ 0 w 382"/>
              <a:gd name="T27" fmla="*/ 0 h 549"/>
              <a:gd name="T28" fmla="*/ 0 w 382"/>
              <a:gd name="T29" fmla="*/ 0 h 549"/>
              <a:gd name="T30" fmla="*/ 0 w 382"/>
              <a:gd name="T31" fmla="*/ 0 h 549"/>
              <a:gd name="T32" fmla="*/ 0 w 382"/>
              <a:gd name="T33" fmla="*/ 0 h 549"/>
              <a:gd name="T34" fmla="*/ 0 w 382"/>
              <a:gd name="T35" fmla="*/ 0 h 549"/>
              <a:gd name="T36" fmla="*/ 0 w 382"/>
              <a:gd name="T37" fmla="*/ 0 h 549"/>
              <a:gd name="T38" fmla="*/ 0 w 382"/>
              <a:gd name="T39" fmla="*/ 0 h 549"/>
              <a:gd name="T40" fmla="*/ 0 w 382"/>
              <a:gd name="T41" fmla="*/ 0 h 549"/>
              <a:gd name="T42" fmla="*/ 0 w 382"/>
              <a:gd name="T43" fmla="*/ 0 h 549"/>
              <a:gd name="T44" fmla="*/ 0 w 382"/>
              <a:gd name="T45" fmla="*/ 0 h 549"/>
              <a:gd name="T46" fmla="*/ 0 w 382"/>
              <a:gd name="T47" fmla="*/ 0 h 549"/>
              <a:gd name="T48" fmla="*/ 0 w 382"/>
              <a:gd name="T49" fmla="*/ 0 h 549"/>
              <a:gd name="T50" fmla="*/ 0 w 382"/>
              <a:gd name="T51" fmla="*/ 0 h 549"/>
              <a:gd name="T52" fmla="*/ 0 w 382"/>
              <a:gd name="T53" fmla="*/ 0 h 549"/>
              <a:gd name="T54" fmla="*/ 0 w 382"/>
              <a:gd name="T55" fmla="*/ 0 h 549"/>
              <a:gd name="T56" fmla="*/ 0 w 382"/>
              <a:gd name="T57" fmla="*/ 0 h 549"/>
              <a:gd name="T58" fmla="*/ 0 w 382"/>
              <a:gd name="T59" fmla="*/ 0 h 549"/>
              <a:gd name="T60" fmla="*/ 0 w 382"/>
              <a:gd name="T61" fmla="*/ 0 h 549"/>
              <a:gd name="T62" fmla="*/ 0 w 382"/>
              <a:gd name="T63" fmla="*/ 0 h 549"/>
              <a:gd name="T64" fmla="*/ 0 w 382"/>
              <a:gd name="T65" fmla="*/ 0 h 549"/>
              <a:gd name="T66" fmla="*/ 0 w 382"/>
              <a:gd name="T67" fmla="*/ 0 h 549"/>
              <a:gd name="T68" fmla="*/ 0 w 382"/>
              <a:gd name="T69" fmla="*/ 0 h 549"/>
              <a:gd name="T70" fmla="*/ 0 w 382"/>
              <a:gd name="T71" fmla="*/ 0 h 549"/>
              <a:gd name="T72" fmla="*/ 0 w 382"/>
              <a:gd name="T73" fmla="*/ 0 h 549"/>
              <a:gd name="T74" fmla="*/ 0 w 382"/>
              <a:gd name="T75" fmla="*/ 0 h 549"/>
              <a:gd name="T76" fmla="*/ 0 w 382"/>
              <a:gd name="T77" fmla="*/ 0 h 549"/>
              <a:gd name="T78" fmla="*/ 0 w 382"/>
              <a:gd name="T79" fmla="*/ 0 h 549"/>
              <a:gd name="T80" fmla="*/ 0 w 382"/>
              <a:gd name="T81" fmla="*/ 0 h 549"/>
              <a:gd name="T82" fmla="*/ 0 w 382"/>
              <a:gd name="T83" fmla="*/ 0 h 549"/>
              <a:gd name="T84" fmla="*/ 0 w 382"/>
              <a:gd name="T85" fmla="*/ 0 h 549"/>
              <a:gd name="T86" fmla="*/ 0 w 382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5" y="494"/>
                </a:lnTo>
                <a:lnTo>
                  <a:pt x="250" y="482"/>
                </a:lnTo>
                <a:lnTo>
                  <a:pt x="263" y="469"/>
                </a:lnTo>
                <a:lnTo>
                  <a:pt x="276" y="455"/>
                </a:lnTo>
                <a:lnTo>
                  <a:pt x="288" y="440"/>
                </a:lnTo>
                <a:lnTo>
                  <a:pt x="300" y="423"/>
                </a:lnTo>
                <a:lnTo>
                  <a:pt x="310" y="406"/>
                </a:lnTo>
                <a:lnTo>
                  <a:pt x="320" y="386"/>
                </a:lnTo>
                <a:lnTo>
                  <a:pt x="329" y="367"/>
                </a:lnTo>
                <a:lnTo>
                  <a:pt x="337" y="346"/>
                </a:lnTo>
                <a:lnTo>
                  <a:pt x="344" y="323"/>
                </a:lnTo>
                <a:lnTo>
                  <a:pt x="351" y="300"/>
                </a:lnTo>
                <a:lnTo>
                  <a:pt x="357" y="275"/>
                </a:lnTo>
                <a:lnTo>
                  <a:pt x="362" y="250"/>
                </a:lnTo>
                <a:lnTo>
                  <a:pt x="367" y="223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1" y="70"/>
                </a:lnTo>
                <a:lnTo>
                  <a:pt x="382" y="35"/>
                </a:lnTo>
                <a:lnTo>
                  <a:pt x="382" y="0"/>
                </a:lnTo>
                <a:lnTo>
                  <a:pt x="293" y="0"/>
                </a:lnTo>
                <a:lnTo>
                  <a:pt x="293" y="34"/>
                </a:lnTo>
                <a:lnTo>
                  <a:pt x="293" y="66"/>
                </a:lnTo>
                <a:lnTo>
                  <a:pt x="291" y="97"/>
                </a:lnTo>
                <a:lnTo>
                  <a:pt x="289" y="126"/>
                </a:lnTo>
                <a:lnTo>
                  <a:pt x="287" y="154"/>
                </a:lnTo>
                <a:lnTo>
                  <a:pt x="284" y="180"/>
                </a:lnTo>
                <a:lnTo>
                  <a:pt x="280" y="204"/>
                </a:lnTo>
                <a:lnTo>
                  <a:pt x="276" y="228"/>
                </a:lnTo>
                <a:lnTo>
                  <a:pt x="272" y="249"/>
                </a:lnTo>
                <a:lnTo>
                  <a:pt x="267" y="269"/>
                </a:lnTo>
                <a:lnTo>
                  <a:pt x="262" y="288"/>
                </a:lnTo>
                <a:lnTo>
                  <a:pt x="256" y="305"/>
                </a:lnTo>
                <a:lnTo>
                  <a:pt x="250" y="321"/>
                </a:lnTo>
                <a:lnTo>
                  <a:pt x="243" y="335"/>
                </a:lnTo>
                <a:lnTo>
                  <a:pt x="236" y="349"/>
                </a:lnTo>
                <a:lnTo>
                  <a:pt x="229" y="361"/>
                </a:lnTo>
                <a:lnTo>
                  <a:pt x="222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1" name="Freeform 43"/>
          <xdr:cNvSpPr>
            <a:spLocks/>
          </xdr:cNvSpPr>
        </xdr:nvSpPr>
        <xdr:spPr bwMode="auto">
          <a:xfrm>
            <a:off x="1723" y="309"/>
            <a:ext cx="373" cy="482"/>
          </a:xfrm>
          <a:custGeom>
            <a:avLst/>
            <a:gdLst>
              <a:gd name="T0" fmla="*/ 0 w 1864"/>
              <a:gd name="T1" fmla="*/ 0 h 2892"/>
              <a:gd name="T2" fmla="*/ 0 w 1864"/>
              <a:gd name="T3" fmla="*/ 0 h 2892"/>
              <a:gd name="T4" fmla="*/ 0 w 1864"/>
              <a:gd name="T5" fmla="*/ 0 h 2892"/>
              <a:gd name="T6" fmla="*/ 0 w 1864"/>
              <a:gd name="T7" fmla="*/ 0 h 2892"/>
              <a:gd name="T8" fmla="*/ 0 w 1864"/>
              <a:gd name="T9" fmla="*/ 0 h 2892"/>
              <a:gd name="T10" fmla="*/ 0 w 1864"/>
              <a:gd name="T11" fmla="*/ 0 h 2892"/>
              <a:gd name="T12" fmla="*/ 0 w 1864"/>
              <a:gd name="T13" fmla="*/ 0 h 2892"/>
              <a:gd name="T14" fmla="*/ 0 w 1864"/>
              <a:gd name="T15" fmla="*/ 0 h 2892"/>
              <a:gd name="T16" fmla="*/ 0 w 1864"/>
              <a:gd name="T17" fmla="*/ 0 h 2892"/>
              <a:gd name="T18" fmla="*/ 0 w 1864"/>
              <a:gd name="T19" fmla="*/ 0 h 2892"/>
              <a:gd name="T20" fmla="*/ 0 w 1864"/>
              <a:gd name="T21" fmla="*/ 0 h 2892"/>
              <a:gd name="T22" fmla="*/ 0 w 1864"/>
              <a:gd name="T23" fmla="*/ 0 h 2892"/>
              <a:gd name="T24" fmla="*/ 0 w 1864"/>
              <a:gd name="T25" fmla="*/ 0 h 2892"/>
              <a:gd name="T26" fmla="*/ 0 w 1864"/>
              <a:gd name="T27" fmla="*/ 0 h 2892"/>
              <a:gd name="T28" fmla="*/ 0 w 1864"/>
              <a:gd name="T29" fmla="*/ 0 h 2892"/>
              <a:gd name="T30" fmla="*/ 0 w 1864"/>
              <a:gd name="T31" fmla="*/ 0 h 2892"/>
              <a:gd name="T32" fmla="*/ 0 w 1864"/>
              <a:gd name="T33" fmla="*/ 0 h 289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64" h="2892">
                <a:moveTo>
                  <a:pt x="0" y="114"/>
                </a:moveTo>
                <a:lnTo>
                  <a:pt x="90" y="0"/>
                </a:lnTo>
                <a:lnTo>
                  <a:pt x="1832" y="0"/>
                </a:lnTo>
                <a:lnTo>
                  <a:pt x="1832" y="727"/>
                </a:lnTo>
                <a:lnTo>
                  <a:pt x="1742" y="833"/>
                </a:lnTo>
                <a:lnTo>
                  <a:pt x="871" y="833"/>
                </a:lnTo>
                <a:lnTo>
                  <a:pt x="871" y="1292"/>
                </a:lnTo>
                <a:lnTo>
                  <a:pt x="1767" y="1292"/>
                </a:lnTo>
                <a:lnTo>
                  <a:pt x="1767" y="1589"/>
                </a:lnTo>
                <a:lnTo>
                  <a:pt x="1677" y="1695"/>
                </a:lnTo>
                <a:lnTo>
                  <a:pt x="871" y="1695"/>
                </a:lnTo>
                <a:lnTo>
                  <a:pt x="871" y="2174"/>
                </a:lnTo>
                <a:lnTo>
                  <a:pt x="1864" y="2174"/>
                </a:lnTo>
                <a:lnTo>
                  <a:pt x="1864" y="2786"/>
                </a:lnTo>
                <a:lnTo>
                  <a:pt x="1775" y="2892"/>
                </a:lnTo>
                <a:lnTo>
                  <a:pt x="0" y="2892"/>
                </a:lnTo>
                <a:lnTo>
                  <a:pt x="0" y="11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2" name="Freeform 44"/>
          <xdr:cNvSpPr>
            <a:spLocks/>
          </xdr:cNvSpPr>
        </xdr:nvSpPr>
        <xdr:spPr bwMode="auto">
          <a:xfrm>
            <a:off x="1716" y="300"/>
            <a:ext cx="34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22" y="1"/>
                </a:moveTo>
                <a:lnTo>
                  <a:pt x="89" y="18"/>
                </a:lnTo>
                <a:lnTo>
                  <a:pt x="0" y="133"/>
                </a:lnTo>
                <a:lnTo>
                  <a:pt x="65" y="202"/>
                </a:lnTo>
                <a:lnTo>
                  <a:pt x="154" y="88"/>
                </a:lnTo>
                <a:lnTo>
                  <a:pt x="122" y="1"/>
                </a:lnTo>
                <a:lnTo>
                  <a:pt x="154" y="88"/>
                </a:lnTo>
                <a:lnTo>
                  <a:pt x="158" y="84"/>
                </a:lnTo>
                <a:lnTo>
                  <a:pt x="160" y="78"/>
                </a:lnTo>
                <a:lnTo>
                  <a:pt x="163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2" y="29"/>
                </a:lnTo>
                <a:lnTo>
                  <a:pt x="157" y="22"/>
                </a:lnTo>
                <a:lnTo>
                  <a:pt x="152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22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3" name="Freeform 45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4" name="Freeform 46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75" y="764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75" y="764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75" y="76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5" name="Freeform 47"/>
          <xdr:cNvSpPr>
            <a:spLocks/>
          </xdr:cNvSpPr>
        </xdr:nvSpPr>
        <xdr:spPr bwMode="auto">
          <a:xfrm>
            <a:off x="2062" y="424"/>
            <a:ext cx="33" cy="33"/>
          </a:xfrm>
          <a:custGeom>
            <a:avLst/>
            <a:gdLst>
              <a:gd name="T0" fmla="*/ 0 w 165"/>
              <a:gd name="T1" fmla="*/ 0 h 195"/>
              <a:gd name="T2" fmla="*/ 0 w 165"/>
              <a:gd name="T3" fmla="*/ 0 h 195"/>
              <a:gd name="T4" fmla="*/ 0 w 165"/>
              <a:gd name="T5" fmla="*/ 0 h 195"/>
              <a:gd name="T6" fmla="*/ 0 w 165"/>
              <a:gd name="T7" fmla="*/ 0 h 195"/>
              <a:gd name="T8" fmla="*/ 0 w 165"/>
              <a:gd name="T9" fmla="*/ 0 h 195"/>
              <a:gd name="T10" fmla="*/ 0 w 165"/>
              <a:gd name="T11" fmla="*/ 0 h 195"/>
              <a:gd name="T12" fmla="*/ 0 w 165"/>
              <a:gd name="T13" fmla="*/ 0 h 195"/>
              <a:gd name="T14" fmla="*/ 0 w 165"/>
              <a:gd name="T15" fmla="*/ 0 h 195"/>
              <a:gd name="T16" fmla="*/ 0 w 165"/>
              <a:gd name="T17" fmla="*/ 0 h 195"/>
              <a:gd name="T18" fmla="*/ 0 w 165"/>
              <a:gd name="T19" fmla="*/ 0 h 195"/>
              <a:gd name="T20" fmla="*/ 0 w 165"/>
              <a:gd name="T21" fmla="*/ 0 h 195"/>
              <a:gd name="T22" fmla="*/ 0 w 165"/>
              <a:gd name="T23" fmla="*/ 0 h 195"/>
              <a:gd name="T24" fmla="*/ 0 w 165"/>
              <a:gd name="T25" fmla="*/ 0 h 195"/>
              <a:gd name="T26" fmla="*/ 0 w 165"/>
              <a:gd name="T27" fmla="*/ 0 h 195"/>
              <a:gd name="T28" fmla="*/ 0 w 165"/>
              <a:gd name="T29" fmla="*/ 0 h 195"/>
              <a:gd name="T30" fmla="*/ 0 w 165"/>
              <a:gd name="T31" fmla="*/ 0 h 195"/>
              <a:gd name="T32" fmla="*/ 0 w 165"/>
              <a:gd name="T33" fmla="*/ 0 h 195"/>
              <a:gd name="T34" fmla="*/ 0 w 165"/>
              <a:gd name="T35" fmla="*/ 0 h 195"/>
              <a:gd name="T36" fmla="*/ 0 w 165"/>
              <a:gd name="T37" fmla="*/ 0 h 195"/>
              <a:gd name="T38" fmla="*/ 0 w 165"/>
              <a:gd name="T39" fmla="*/ 0 h 195"/>
              <a:gd name="T40" fmla="*/ 0 w 165"/>
              <a:gd name="T41" fmla="*/ 0 h 195"/>
              <a:gd name="T42" fmla="*/ 0 w 165"/>
              <a:gd name="T43" fmla="*/ 0 h 195"/>
              <a:gd name="T44" fmla="*/ 0 w 165"/>
              <a:gd name="T45" fmla="*/ 0 h 195"/>
              <a:gd name="T46" fmla="*/ 0 w 165"/>
              <a:gd name="T47" fmla="*/ 0 h 195"/>
              <a:gd name="T48" fmla="*/ 0 w 165"/>
              <a:gd name="T49" fmla="*/ 0 h 195"/>
              <a:gd name="T50" fmla="*/ 0 w 165"/>
              <a:gd name="T51" fmla="*/ 0 h 195"/>
              <a:gd name="T52" fmla="*/ 0 w 165"/>
              <a:gd name="T53" fmla="*/ 0 h 195"/>
              <a:gd name="T54" fmla="*/ 0 w 165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5" h="195">
                <a:moveTo>
                  <a:pt x="44" y="194"/>
                </a:moveTo>
                <a:lnTo>
                  <a:pt x="76" y="179"/>
                </a:lnTo>
                <a:lnTo>
                  <a:pt x="165" y="73"/>
                </a:lnTo>
                <a:lnTo>
                  <a:pt x="103" y="0"/>
                </a:lnTo>
                <a:lnTo>
                  <a:pt x="13" y="105"/>
                </a:lnTo>
                <a:lnTo>
                  <a:pt x="44" y="194"/>
                </a:lnTo>
                <a:lnTo>
                  <a:pt x="13" y="105"/>
                </a:lnTo>
                <a:lnTo>
                  <a:pt x="10" y="109"/>
                </a:lnTo>
                <a:lnTo>
                  <a:pt x="7" y="114"/>
                </a:lnTo>
                <a:lnTo>
                  <a:pt x="4" y="120"/>
                </a:lnTo>
                <a:lnTo>
                  <a:pt x="2" y="125"/>
                </a:lnTo>
                <a:lnTo>
                  <a:pt x="0" y="134"/>
                </a:lnTo>
                <a:lnTo>
                  <a:pt x="0" y="145"/>
                </a:lnTo>
                <a:lnTo>
                  <a:pt x="1" y="154"/>
                </a:lnTo>
                <a:lnTo>
                  <a:pt x="4" y="163"/>
                </a:lnTo>
                <a:lnTo>
                  <a:pt x="8" y="172"/>
                </a:lnTo>
                <a:lnTo>
                  <a:pt x="13" y="179"/>
                </a:lnTo>
                <a:lnTo>
                  <a:pt x="19" y="185"/>
                </a:lnTo>
                <a:lnTo>
                  <a:pt x="27" y="189"/>
                </a:lnTo>
                <a:lnTo>
                  <a:pt x="34" y="193"/>
                </a:lnTo>
                <a:lnTo>
                  <a:pt x="42" y="195"/>
                </a:lnTo>
                <a:lnTo>
                  <a:pt x="51" y="194"/>
                </a:lnTo>
                <a:lnTo>
                  <a:pt x="59" y="192"/>
                </a:lnTo>
                <a:lnTo>
                  <a:pt x="63" y="189"/>
                </a:lnTo>
                <a:lnTo>
                  <a:pt x="68" y="187"/>
                </a:lnTo>
                <a:lnTo>
                  <a:pt x="72" y="184"/>
                </a:lnTo>
                <a:lnTo>
                  <a:pt x="76" y="179"/>
                </a:lnTo>
                <a:lnTo>
                  <a:pt x="44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6" name="Freeform 48"/>
          <xdr:cNvSpPr>
            <a:spLocks/>
          </xdr:cNvSpPr>
        </xdr:nvSpPr>
        <xdr:spPr bwMode="auto">
          <a:xfrm>
            <a:off x="1888" y="439"/>
            <a:ext cx="183" cy="17"/>
          </a:xfrm>
          <a:custGeom>
            <a:avLst/>
            <a:gdLst>
              <a:gd name="T0" fmla="*/ 0 w 915"/>
              <a:gd name="T1" fmla="*/ 0 h 105"/>
              <a:gd name="T2" fmla="*/ 0 w 915"/>
              <a:gd name="T3" fmla="*/ 0 h 105"/>
              <a:gd name="T4" fmla="*/ 0 w 915"/>
              <a:gd name="T5" fmla="*/ 0 h 105"/>
              <a:gd name="T6" fmla="*/ 0 w 915"/>
              <a:gd name="T7" fmla="*/ 0 h 105"/>
              <a:gd name="T8" fmla="*/ 0 w 915"/>
              <a:gd name="T9" fmla="*/ 0 h 105"/>
              <a:gd name="T10" fmla="*/ 0 w 915"/>
              <a:gd name="T11" fmla="*/ 0 h 105"/>
              <a:gd name="T12" fmla="*/ 0 w 915"/>
              <a:gd name="T13" fmla="*/ 0 h 105"/>
              <a:gd name="T14" fmla="*/ 0 w 915"/>
              <a:gd name="T15" fmla="*/ 0 h 105"/>
              <a:gd name="T16" fmla="*/ 0 w 915"/>
              <a:gd name="T17" fmla="*/ 0 h 105"/>
              <a:gd name="T18" fmla="*/ 0 w 915"/>
              <a:gd name="T19" fmla="*/ 0 h 105"/>
              <a:gd name="T20" fmla="*/ 0 w 915"/>
              <a:gd name="T21" fmla="*/ 0 h 105"/>
              <a:gd name="T22" fmla="*/ 0 w 915"/>
              <a:gd name="T23" fmla="*/ 0 h 105"/>
              <a:gd name="T24" fmla="*/ 0 w 915"/>
              <a:gd name="T25" fmla="*/ 0 h 105"/>
              <a:gd name="T26" fmla="*/ 0 w 915"/>
              <a:gd name="T27" fmla="*/ 0 h 105"/>
              <a:gd name="T28" fmla="*/ 0 w 915"/>
              <a:gd name="T29" fmla="*/ 0 h 105"/>
              <a:gd name="T30" fmla="*/ 0 w 915"/>
              <a:gd name="T31" fmla="*/ 0 h 105"/>
              <a:gd name="T32" fmla="*/ 0 w 915"/>
              <a:gd name="T33" fmla="*/ 0 h 105"/>
              <a:gd name="T34" fmla="*/ 0 w 915"/>
              <a:gd name="T35" fmla="*/ 0 h 105"/>
              <a:gd name="T36" fmla="*/ 0 w 915"/>
              <a:gd name="T37" fmla="*/ 0 h 105"/>
              <a:gd name="T38" fmla="*/ 0 w 915"/>
              <a:gd name="T39" fmla="*/ 0 h 105"/>
              <a:gd name="T40" fmla="*/ 0 w 915"/>
              <a:gd name="T41" fmla="*/ 0 h 105"/>
              <a:gd name="T42" fmla="*/ 0 w 915"/>
              <a:gd name="T43" fmla="*/ 0 h 105"/>
              <a:gd name="T44" fmla="*/ 0 w 915"/>
              <a:gd name="T45" fmla="*/ 0 h 105"/>
              <a:gd name="T46" fmla="*/ 0 w 915"/>
              <a:gd name="T47" fmla="*/ 0 h 105"/>
              <a:gd name="T48" fmla="*/ 0 w 915"/>
              <a:gd name="T49" fmla="*/ 0 h 105"/>
              <a:gd name="T50" fmla="*/ 0 w 915"/>
              <a:gd name="T51" fmla="*/ 0 h 105"/>
              <a:gd name="T52" fmla="*/ 0 w 915"/>
              <a:gd name="T53" fmla="*/ 0 h 105"/>
              <a:gd name="T54" fmla="*/ 0 w 91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5" h="105">
                <a:moveTo>
                  <a:pt x="0" y="53"/>
                </a:moveTo>
                <a:lnTo>
                  <a:pt x="44" y="105"/>
                </a:lnTo>
                <a:lnTo>
                  <a:pt x="915" y="105"/>
                </a:lnTo>
                <a:lnTo>
                  <a:pt x="915" y="0"/>
                </a:lnTo>
                <a:lnTo>
                  <a:pt x="44" y="0"/>
                </a:lnTo>
                <a:lnTo>
                  <a:pt x="0" y="53"/>
                </a:lnTo>
                <a:lnTo>
                  <a:pt x="44" y="0"/>
                </a:lnTo>
                <a:lnTo>
                  <a:pt x="38" y="2"/>
                </a:lnTo>
                <a:lnTo>
                  <a:pt x="33" y="2"/>
                </a:lnTo>
                <a:lnTo>
                  <a:pt x="29" y="4"/>
                </a:lnTo>
                <a:lnTo>
                  <a:pt x="24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3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4" y="100"/>
                </a:lnTo>
                <a:lnTo>
                  <a:pt x="29" y="103"/>
                </a:lnTo>
                <a:lnTo>
                  <a:pt x="33" y="104"/>
                </a:lnTo>
                <a:lnTo>
                  <a:pt x="38" y="105"/>
                </a:lnTo>
                <a:lnTo>
                  <a:pt x="44" y="105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7" name="Freeform 49"/>
          <xdr:cNvSpPr>
            <a:spLocks/>
          </xdr:cNvSpPr>
        </xdr:nvSpPr>
        <xdr:spPr bwMode="auto">
          <a:xfrm>
            <a:off x="1888" y="448"/>
            <a:ext cx="18" cy="85"/>
          </a:xfrm>
          <a:custGeom>
            <a:avLst/>
            <a:gdLst>
              <a:gd name="T0" fmla="*/ 0 w 88"/>
              <a:gd name="T1" fmla="*/ 0 h 511"/>
              <a:gd name="T2" fmla="*/ 0 w 88"/>
              <a:gd name="T3" fmla="*/ 0 h 511"/>
              <a:gd name="T4" fmla="*/ 0 w 88"/>
              <a:gd name="T5" fmla="*/ 0 h 511"/>
              <a:gd name="T6" fmla="*/ 0 w 88"/>
              <a:gd name="T7" fmla="*/ 0 h 511"/>
              <a:gd name="T8" fmla="*/ 0 w 88"/>
              <a:gd name="T9" fmla="*/ 0 h 511"/>
              <a:gd name="T10" fmla="*/ 0 w 88"/>
              <a:gd name="T11" fmla="*/ 0 h 511"/>
              <a:gd name="T12" fmla="*/ 0 w 88"/>
              <a:gd name="T13" fmla="*/ 0 h 511"/>
              <a:gd name="T14" fmla="*/ 0 w 88"/>
              <a:gd name="T15" fmla="*/ 0 h 511"/>
              <a:gd name="T16" fmla="*/ 0 w 88"/>
              <a:gd name="T17" fmla="*/ 0 h 511"/>
              <a:gd name="T18" fmla="*/ 0 w 88"/>
              <a:gd name="T19" fmla="*/ 0 h 511"/>
              <a:gd name="T20" fmla="*/ 0 w 88"/>
              <a:gd name="T21" fmla="*/ 0 h 511"/>
              <a:gd name="T22" fmla="*/ 0 w 88"/>
              <a:gd name="T23" fmla="*/ 0 h 511"/>
              <a:gd name="T24" fmla="*/ 0 w 88"/>
              <a:gd name="T25" fmla="*/ 0 h 511"/>
              <a:gd name="T26" fmla="*/ 0 w 88"/>
              <a:gd name="T27" fmla="*/ 0 h 511"/>
              <a:gd name="T28" fmla="*/ 0 w 88"/>
              <a:gd name="T29" fmla="*/ 0 h 511"/>
              <a:gd name="T30" fmla="*/ 0 w 88"/>
              <a:gd name="T31" fmla="*/ 0 h 511"/>
              <a:gd name="T32" fmla="*/ 0 w 88"/>
              <a:gd name="T33" fmla="*/ 0 h 511"/>
              <a:gd name="T34" fmla="*/ 0 w 88"/>
              <a:gd name="T35" fmla="*/ 0 h 511"/>
              <a:gd name="T36" fmla="*/ 0 w 88"/>
              <a:gd name="T37" fmla="*/ 0 h 511"/>
              <a:gd name="T38" fmla="*/ 0 w 88"/>
              <a:gd name="T39" fmla="*/ 0 h 511"/>
              <a:gd name="T40" fmla="*/ 0 w 88"/>
              <a:gd name="T41" fmla="*/ 0 h 511"/>
              <a:gd name="T42" fmla="*/ 0 w 88"/>
              <a:gd name="T43" fmla="*/ 0 h 511"/>
              <a:gd name="T44" fmla="*/ 0 w 88"/>
              <a:gd name="T45" fmla="*/ 0 h 511"/>
              <a:gd name="T46" fmla="*/ 0 w 88"/>
              <a:gd name="T47" fmla="*/ 0 h 511"/>
              <a:gd name="T48" fmla="*/ 0 w 88"/>
              <a:gd name="T49" fmla="*/ 0 h 511"/>
              <a:gd name="T50" fmla="*/ 0 w 88"/>
              <a:gd name="T51" fmla="*/ 0 h 511"/>
              <a:gd name="T52" fmla="*/ 0 w 88"/>
              <a:gd name="T53" fmla="*/ 0 h 511"/>
              <a:gd name="T54" fmla="*/ 0 w 88"/>
              <a:gd name="T55" fmla="*/ 0 h 51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11">
                <a:moveTo>
                  <a:pt x="44" y="511"/>
                </a:moveTo>
                <a:lnTo>
                  <a:pt x="88" y="459"/>
                </a:lnTo>
                <a:lnTo>
                  <a:pt x="88" y="0"/>
                </a:lnTo>
                <a:lnTo>
                  <a:pt x="0" y="0"/>
                </a:lnTo>
                <a:lnTo>
                  <a:pt x="0" y="459"/>
                </a:lnTo>
                <a:lnTo>
                  <a:pt x="44" y="511"/>
                </a:lnTo>
                <a:lnTo>
                  <a:pt x="0" y="459"/>
                </a:lnTo>
                <a:lnTo>
                  <a:pt x="0" y="466"/>
                </a:lnTo>
                <a:lnTo>
                  <a:pt x="1" y="472"/>
                </a:lnTo>
                <a:lnTo>
                  <a:pt x="2" y="477"/>
                </a:lnTo>
                <a:lnTo>
                  <a:pt x="3" y="483"/>
                </a:lnTo>
                <a:lnTo>
                  <a:pt x="8" y="491"/>
                </a:lnTo>
                <a:lnTo>
                  <a:pt x="13" y="498"/>
                </a:lnTo>
                <a:lnTo>
                  <a:pt x="20" y="504"/>
                </a:lnTo>
                <a:lnTo>
                  <a:pt x="28" y="509"/>
                </a:lnTo>
                <a:lnTo>
                  <a:pt x="36" y="511"/>
                </a:lnTo>
                <a:lnTo>
                  <a:pt x="44" y="511"/>
                </a:lnTo>
                <a:lnTo>
                  <a:pt x="52" y="511"/>
                </a:lnTo>
                <a:lnTo>
                  <a:pt x="60" y="509"/>
                </a:lnTo>
                <a:lnTo>
                  <a:pt x="67" y="504"/>
                </a:lnTo>
                <a:lnTo>
                  <a:pt x="74" y="498"/>
                </a:lnTo>
                <a:lnTo>
                  <a:pt x="80" y="491"/>
                </a:lnTo>
                <a:lnTo>
                  <a:pt x="84" y="483"/>
                </a:lnTo>
                <a:lnTo>
                  <a:pt x="86" y="477"/>
                </a:lnTo>
                <a:lnTo>
                  <a:pt x="87" y="472"/>
                </a:lnTo>
                <a:lnTo>
                  <a:pt x="88" y="466"/>
                </a:lnTo>
                <a:lnTo>
                  <a:pt x="88" y="459"/>
                </a:lnTo>
                <a:lnTo>
                  <a:pt x="44" y="5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8" name="Freeform 50"/>
          <xdr:cNvSpPr>
            <a:spLocks/>
          </xdr:cNvSpPr>
        </xdr:nvSpPr>
        <xdr:spPr bwMode="auto">
          <a:xfrm>
            <a:off x="1897" y="516"/>
            <a:ext cx="188" cy="17"/>
          </a:xfrm>
          <a:custGeom>
            <a:avLst/>
            <a:gdLst>
              <a:gd name="T0" fmla="*/ 0 w 940"/>
              <a:gd name="T1" fmla="*/ 0 h 103"/>
              <a:gd name="T2" fmla="*/ 0 w 940"/>
              <a:gd name="T3" fmla="*/ 0 h 103"/>
              <a:gd name="T4" fmla="*/ 0 w 940"/>
              <a:gd name="T5" fmla="*/ 0 h 103"/>
              <a:gd name="T6" fmla="*/ 0 w 940"/>
              <a:gd name="T7" fmla="*/ 0 h 103"/>
              <a:gd name="T8" fmla="*/ 0 w 940"/>
              <a:gd name="T9" fmla="*/ 0 h 103"/>
              <a:gd name="T10" fmla="*/ 0 w 940"/>
              <a:gd name="T11" fmla="*/ 0 h 103"/>
              <a:gd name="T12" fmla="*/ 0 w 940"/>
              <a:gd name="T13" fmla="*/ 0 h 103"/>
              <a:gd name="T14" fmla="*/ 0 w 940"/>
              <a:gd name="T15" fmla="*/ 0 h 103"/>
              <a:gd name="T16" fmla="*/ 0 w 940"/>
              <a:gd name="T17" fmla="*/ 0 h 103"/>
              <a:gd name="T18" fmla="*/ 0 w 940"/>
              <a:gd name="T19" fmla="*/ 0 h 103"/>
              <a:gd name="T20" fmla="*/ 0 w 940"/>
              <a:gd name="T21" fmla="*/ 0 h 103"/>
              <a:gd name="T22" fmla="*/ 0 w 940"/>
              <a:gd name="T23" fmla="*/ 0 h 103"/>
              <a:gd name="T24" fmla="*/ 0 w 940"/>
              <a:gd name="T25" fmla="*/ 0 h 103"/>
              <a:gd name="T26" fmla="*/ 0 w 940"/>
              <a:gd name="T27" fmla="*/ 0 h 103"/>
              <a:gd name="T28" fmla="*/ 0 w 940"/>
              <a:gd name="T29" fmla="*/ 0 h 103"/>
              <a:gd name="T30" fmla="*/ 0 w 940"/>
              <a:gd name="T31" fmla="*/ 0 h 103"/>
              <a:gd name="T32" fmla="*/ 0 w 940"/>
              <a:gd name="T33" fmla="*/ 0 h 103"/>
              <a:gd name="T34" fmla="*/ 0 w 940"/>
              <a:gd name="T35" fmla="*/ 0 h 103"/>
              <a:gd name="T36" fmla="*/ 0 w 940"/>
              <a:gd name="T37" fmla="*/ 0 h 103"/>
              <a:gd name="T38" fmla="*/ 0 w 940"/>
              <a:gd name="T39" fmla="*/ 0 h 103"/>
              <a:gd name="T40" fmla="*/ 0 w 940"/>
              <a:gd name="T41" fmla="*/ 0 h 103"/>
              <a:gd name="T42" fmla="*/ 0 w 940"/>
              <a:gd name="T43" fmla="*/ 0 h 103"/>
              <a:gd name="T44" fmla="*/ 0 w 940"/>
              <a:gd name="T45" fmla="*/ 0 h 103"/>
              <a:gd name="T46" fmla="*/ 0 w 940"/>
              <a:gd name="T47" fmla="*/ 0 h 103"/>
              <a:gd name="T48" fmla="*/ 0 w 940"/>
              <a:gd name="T49" fmla="*/ 0 h 103"/>
              <a:gd name="T50" fmla="*/ 0 w 940"/>
              <a:gd name="T51" fmla="*/ 0 h 103"/>
              <a:gd name="T52" fmla="*/ 0 w 940"/>
              <a:gd name="T53" fmla="*/ 0 h 103"/>
              <a:gd name="T54" fmla="*/ 0 w 940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0" h="103">
                <a:moveTo>
                  <a:pt x="940" y="51"/>
                </a:moveTo>
                <a:lnTo>
                  <a:pt x="896" y="0"/>
                </a:lnTo>
                <a:lnTo>
                  <a:pt x="0" y="0"/>
                </a:lnTo>
                <a:lnTo>
                  <a:pt x="0" y="103"/>
                </a:lnTo>
                <a:lnTo>
                  <a:pt x="896" y="103"/>
                </a:lnTo>
                <a:lnTo>
                  <a:pt x="940" y="51"/>
                </a:lnTo>
                <a:lnTo>
                  <a:pt x="896" y="103"/>
                </a:lnTo>
                <a:lnTo>
                  <a:pt x="901" y="103"/>
                </a:lnTo>
                <a:lnTo>
                  <a:pt x="906" y="102"/>
                </a:lnTo>
                <a:lnTo>
                  <a:pt x="911" y="101"/>
                </a:lnTo>
                <a:lnTo>
                  <a:pt x="915" y="100"/>
                </a:lnTo>
                <a:lnTo>
                  <a:pt x="923" y="94"/>
                </a:lnTo>
                <a:lnTo>
                  <a:pt x="929" y="88"/>
                </a:lnTo>
                <a:lnTo>
                  <a:pt x="934" y="80"/>
                </a:lnTo>
                <a:lnTo>
                  <a:pt x="937" y="70"/>
                </a:lnTo>
                <a:lnTo>
                  <a:pt x="939" y="61"/>
                </a:lnTo>
                <a:lnTo>
                  <a:pt x="940" y="51"/>
                </a:lnTo>
                <a:lnTo>
                  <a:pt x="939" y="42"/>
                </a:lnTo>
                <a:lnTo>
                  <a:pt x="937" y="33"/>
                </a:lnTo>
                <a:lnTo>
                  <a:pt x="934" y="24"/>
                </a:lnTo>
                <a:lnTo>
                  <a:pt x="929" y="16"/>
                </a:lnTo>
                <a:lnTo>
                  <a:pt x="923" y="9"/>
                </a:lnTo>
                <a:lnTo>
                  <a:pt x="915" y="4"/>
                </a:lnTo>
                <a:lnTo>
                  <a:pt x="911" y="2"/>
                </a:lnTo>
                <a:lnTo>
                  <a:pt x="906" y="1"/>
                </a:lnTo>
                <a:lnTo>
                  <a:pt x="901" y="0"/>
                </a:lnTo>
                <a:lnTo>
                  <a:pt x="896" y="0"/>
                </a:lnTo>
                <a:lnTo>
                  <a:pt x="94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29" name="Freeform 51"/>
          <xdr:cNvSpPr>
            <a:spLocks/>
          </xdr:cNvSpPr>
        </xdr:nvSpPr>
        <xdr:spPr bwMode="auto">
          <a:xfrm>
            <a:off x="2067" y="524"/>
            <a:ext cx="18" cy="58"/>
          </a:xfrm>
          <a:custGeom>
            <a:avLst/>
            <a:gdLst>
              <a:gd name="T0" fmla="*/ 0 w 88"/>
              <a:gd name="T1" fmla="*/ 0 h 350"/>
              <a:gd name="T2" fmla="*/ 0 w 88"/>
              <a:gd name="T3" fmla="*/ 0 h 350"/>
              <a:gd name="T4" fmla="*/ 0 w 88"/>
              <a:gd name="T5" fmla="*/ 0 h 350"/>
              <a:gd name="T6" fmla="*/ 0 w 88"/>
              <a:gd name="T7" fmla="*/ 0 h 350"/>
              <a:gd name="T8" fmla="*/ 0 w 88"/>
              <a:gd name="T9" fmla="*/ 0 h 350"/>
              <a:gd name="T10" fmla="*/ 0 w 88"/>
              <a:gd name="T11" fmla="*/ 0 h 350"/>
              <a:gd name="T12" fmla="*/ 0 w 88"/>
              <a:gd name="T13" fmla="*/ 0 h 350"/>
              <a:gd name="T14" fmla="*/ 0 w 88"/>
              <a:gd name="T15" fmla="*/ 0 h 350"/>
              <a:gd name="T16" fmla="*/ 0 w 88"/>
              <a:gd name="T17" fmla="*/ 0 h 350"/>
              <a:gd name="T18" fmla="*/ 0 w 88"/>
              <a:gd name="T19" fmla="*/ 0 h 350"/>
              <a:gd name="T20" fmla="*/ 0 w 88"/>
              <a:gd name="T21" fmla="*/ 0 h 350"/>
              <a:gd name="T22" fmla="*/ 0 w 88"/>
              <a:gd name="T23" fmla="*/ 0 h 350"/>
              <a:gd name="T24" fmla="*/ 0 w 88"/>
              <a:gd name="T25" fmla="*/ 0 h 350"/>
              <a:gd name="T26" fmla="*/ 0 w 88"/>
              <a:gd name="T27" fmla="*/ 0 h 350"/>
              <a:gd name="T28" fmla="*/ 0 w 88"/>
              <a:gd name="T29" fmla="*/ 0 h 350"/>
              <a:gd name="T30" fmla="*/ 0 w 88"/>
              <a:gd name="T31" fmla="*/ 0 h 350"/>
              <a:gd name="T32" fmla="*/ 0 w 88"/>
              <a:gd name="T33" fmla="*/ 0 h 350"/>
              <a:gd name="T34" fmla="*/ 0 w 88"/>
              <a:gd name="T35" fmla="*/ 0 h 350"/>
              <a:gd name="T36" fmla="*/ 0 w 88"/>
              <a:gd name="T37" fmla="*/ 0 h 350"/>
              <a:gd name="T38" fmla="*/ 0 w 88"/>
              <a:gd name="T39" fmla="*/ 0 h 350"/>
              <a:gd name="T40" fmla="*/ 0 w 88"/>
              <a:gd name="T41" fmla="*/ 0 h 350"/>
              <a:gd name="T42" fmla="*/ 0 w 88"/>
              <a:gd name="T43" fmla="*/ 0 h 350"/>
              <a:gd name="T44" fmla="*/ 0 w 88"/>
              <a:gd name="T45" fmla="*/ 0 h 350"/>
              <a:gd name="T46" fmla="*/ 0 w 88"/>
              <a:gd name="T47" fmla="*/ 0 h 350"/>
              <a:gd name="T48" fmla="*/ 0 w 88"/>
              <a:gd name="T49" fmla="*/ 0 h 350"/>
              <a:gd name="T50" fmla="*/ 0 w 88"/>
              <a:gd name="T51" fmla="*/ 0 h 350"/>
              <a:gd name="T52" fmla="*/ 0 w 88"/>
              <a:gd name="T53" fmla="*/ 0 h 350"/>
              <a:gd name="T54" fmla="*/ 0 w 88"/>
              <a:gd name="T55" fmla="*/ 0 h 3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50">
                <a:moveTo>
                  <a:pt x="75" y="335"/>
                </a:moveTo>
                <a:lnTo>
                  <a:pt x="88" y="297"/>
                </a:lnTo>
                <a:lnTo>
                  <a:pt x="88" y="0"/>
                </a:lnTo>
                <a:lnTo>
                  <a:pt x="0" y="0"/>
                </a:lnTo>
                <a:lnTo>
                  <a:pt x="0" y="297"/>
                </a:lnTo>
                <a:lnTo>
                  <a:pt x="75" y="335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5"/>
                </a:lnTo>
                <a:lnTo>
                  <a:pt x="3" y="321"/>
                </a:lnTo>
                <a:lnTo>
                  <a:pt x="8" y="329"/>
                </a:lnTo>
                <a:lnTo>
                  <a:pt x="13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9"/>
                </a:lnTo>
                <a:lnTo>
                  <a:pt x="44" y="350"/>
                </a:lnTo>
                <a:lnTo>
                  <a:pt x="52" y="349"/>
                </a:lnTo>
                <a:lnTo>
                  <a:pt x="60" y="346"/>
                </a:lnTo>
                <a:lnTo>
                  <a:pt x="68" y="342"/>
                </a:lnTo>
                <a:lnTo>
                  <a:pt x="74" y="337"/>
                </a:lnTo>
                <a:lnTo>
                  <a:pt x="80" y="329"/>
                </a:lnTo>
                <a:lnTo>
                  <a:pt x="84" y="321"/>
                </a:lnTo>
                <a:lnTo>
                  <a:pt x="86" y="315"/>
                </a:lnTo>
                <a:lnTo>
                  <a:pt x="87" y="310"/>
                </a:lnTo>
                <a:lnTo>
                  <a:pt x="88" y="304"/>
                </a:lnTo>
                <a:lnTo>
                  <a:pt x="88" y="297"/>
                </a:lnTo>
                <a:lnTo>
                  <a:pt x="75" y="33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0" name="Freeform 52"/>
          <xdr:cNvSpPr>
            <a:spLocks/>
          </xdr:cNvSpPr>
        </xdr:nvSpPr>
        <xdr:spPr bwMode="auto">
          <a:xfrm>
            <a:off x="2049" y="568"/>
            <a:ext cx="33" cy="32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45" y="195"/>
                </a:moveTo>
                <a:lnTo>
                  <a:pt x="77" y="179"/>
                </a:lnTo>
                <a:lnTo>
                  <a:pt x="166" y="75"/>
                </a:lnTo>
                <a:lnTo>
                  <a:pt x="104" y="0"/>
                </a:lnTo>
                <a:lnTo>
                  <a:pt x="14" y="106"/>
                </a:lnTo>
                <a:lnTo>
                  <a:pt x="45" y="195"/>
                </a:lnTo>
                <a:lnTo>
                  <a:pt x="14" y="106"/>
                </a:lnTo>
                <a:lnTo>
                  <a:pt x="10" y="111"/>
                </a:lnTo>
                <a:lnTo>
                  <a:pt x="7" y="116"/>
                </a:lnTo>
                <a:lnTo>
                  <a:pt x="5" y="121"/>
                </a:lnTo>
                <a:lnTo>
                  <a:pt x="3" y="125"/>
                </a:lnTo>
                <a:lnTo>
                  <a:pt x="1" y="135"/>
                </a:lnTo>
                <a:lnTo>
                  <a:pt x="0" y="145"/>
                </a:lnTo>
                <a:lnTo>
                  <a:pt x="2" y="155"/>
                </a:lnTo>
                <a:lnTo>
                  <a:pt x="5" y="164"/>
                </a:lnTo>
                <a:lnTo>
                  <a:pt x="9" y="172"/>
                </a:lnTo>
                <a:lnTo>
                  <a:pt x="14" y="179"/>
                </a:lnTo>
                <a:lnTo>
                  <a:pt x="20" y="185"/>
                </a:lnTo>
                <a:lnTo>
                  <a:pt x="27" y="191"/>
                </a:lnTo>
                <a:lnTo>
                  <a:pt x="35" y="195"/>
                </a:lnTo>
                <a:lnTo>
                  <a:pt x="43" y="196"/>
                </a:lnTo>
                <a:lnTo>
                  <a:pt x="52" y="195"/>
                </a:lnTo>
                <a:lnTo>
                  <a:pt x="60" y="192"/>
                </a:lnTo>
                <a:lnTo>
                  <a:pt x="64" y="190"/>
                </a:lnTo>
                <a:lnTo>
                  <a:pt x="68" y="188"/>
                </a:lnTo>
                <a:lnTo>
                  <a:pt x="73" y="184"/>
                </a:lnTo>
                <a:lnTo>
                  <a:pt x="77" y="179"/>
                </a:lnTo>
                <a:lnTo>
                  <a:pt x="45" y="19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1" name="Freeform 53"/>
          <xdr:cNvSpPr>
            <a:spLocks/>
          </xdr:cNvSpPr>
        </xdr:nvSpPr>
        <xdr:spPr bwMode="auto">
          <a:xfrm>
            <a:off x="1888" y="583"/>
            <a:ext cx="170" cy="17"/>
          </a:xfrm>
          <a:custGeom>
            <a:avLst/>
            <a:gdLst>
              <a:gd name="T0" fmla="*/ 0 w 850"/>
              <a:gd name="T1" fmla="*/ 0 h 104"/>
              <a:gd name="T2" fmla="*/ 0 w 850"/>
              <a:gd name="T3" fmla="*/ 0 h 104"/>
              <a:gd name="T4" fmla="*/ 0 w 850"/>
              <a:gd name="T5" fmla="*/ 0 h 104"/>
              <a:gd name="T6" fmla="*/ 0 w 850"/>
              <a:gd name="T7" fmla="*/ 0 h 104"/>
              <a:gd name="T8" fmla="*/ 0 w 850"/>
              <a:gd name="T9" fmla="*/ 0 h 104"/>
              <a:gd name="T10" fmla="*/ 0 w 850"/>
              <a:gd name="T11" fmla="*/ 0 h 104"/>
              <a:gd name="T12" fmla="*/ 0 w 850"/>
              <a:gd name="T13" fmla="*/ 0 h 104"/>
              <a:gd name="T14" fmla="*/ 0 w 850"/>
              <a:gd name="T15" fmla="*/ 0 h 104"/>
              <a:gd name="T16" fmla="*/ 0 w 850"/>
              <a:gd name="T17" fmla="*/ 0 h 104"/>
              <a:gd name="T18" fmla="*/ 0 w 850"/>
              <a:gd name="T19" fmla="*/ 0 h 104"/>
              <a:gd name="T20" fmla="*/ 0 w 850"/>
              <a:gd name="T21" fmla="*/ 0 h 104"/>
              <a:gd name="T22" fmla="*/ 0 w 850"/>
              <a:gd name="T23" fmla="*/ 0 h 104"/>
              <a:gd name="T24" fmla="*/ 0 w 850"/>
              <a:gd name="T25" fmla="*/ 0 h 104"/>
              <a:gd name="T26" fmla="*/ 0 w 850"/>
              <a:gd name="T27" fmla="*/ 0 h 104"/>
              <a:gd name="T28" fmla="*/ 0 w 850"/>
              <a:gd name="T29" fmla="*/ 0 h 104"/>
              <a:gd name="T30" fmla="*/ 0 w 850"/>
              <a:gd name="T31" fmla="*/ 0 h 104"/>
              <a:gd name="T32" fmla="*/ 0 w 850"/>
              <a:gd name="T33" fmla="*/ 0 h 104"/>
              <a:gd name="T34" fmla="*/ 0 w 850"/>
              <a:gd name="T35" fmla="*/ 0 h 104"/>
              <a:gd name="T36" fmla="*/ 0 w 850"/>
              <a:gd name="T37" fmla="*/ 0 h 104"/>
              <a:gd name="T38" fmla="*/ 0 w 850"/>
              <a:gd name="T39" fmla="*/ 0 h 104"/>
              <a:gd name="T40" fmla="*/ 0 w 850"/>
              <a:gd name="T41" fmla="*/ 0 h 104"/>
              <a:gd name="T42" fmla="*/ 0 w 850"/>
              <a:gd name="T43" fmla="*/ 0 h 104"/>
              <a:gd name="T44" fmla="*/ 0 w 850"/>
              <a:gd name="T45" fmla="*/ 0 h 104"/>
              <a:gd name="T46" fmla="*/ 0 w 850"/>
              <a:gd name="T47" fmla="*/ 0 h 104"/>
              <a:gd name="T48" fmla="*/ 0 w 850"/>
              <a:gd name="T49" fmla="*/ 0 h 104"/>
              <a:gd name="T50" fmla="*/ 0 w 850"/>
              <a:gd name="T51" fmla="*/ 0 h 104"/>
              <a:gd name="T52" fmla="*/ 0 w 850"/>
              <a:gd name="T53" fmla="*/ 0 h 104"/>
              <a:gd name="T54" fmla="*/ 0 w 850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0" h="104">
                <a:moveTo>
                  <a:pt x="0" y="52"/>
                </a:moveTo>
                <a:lnTo>
                  <a:pt x="44" y="104"/>
                </a:lnTo>
                <a:lnTo>
                  <a:pt x="850" y="104"/>
                </a:lnTo>
                <a:lnTo>
                  <a:pt x="850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4"/>
                </a:lnTo>
                <a:lnTo>
                  <a:pt x="2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2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4" y="99"/>
                </a:lnTo>
                <a:lnTo>
                  <a:pt x="29" y="101"/>
                </a:lnTo>
                <a:lnTo>
                  <a:pt x="33" y="103"/>
                </a:lnTo>
                <a:lnTo>
                  <a:pt x="38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2" name="Freeform 54"/>
          <xdr:cNvSpPr>
            <a:spLocks/>
          </xdr:cNvSpPr>
        </xdr:nvSpPr>
        <xdr:spPr bwMode="auto">
          <a:xfrm>
            <a:off x="1888" y="591"/>
            <a:ext cx="18" cy="89"/>
          </a:xfrm>
          <a:custGeom>
            <a:avLst/>
            <a:gdLst>
              <a:gd name="T0" fmla="*/ 0 w 88"/>
              <a:gd name="T1" fmla="*/ 0 h 531"/>
              <a:gd name="T2" fmla="*/ 0 w 88"/>
              <a:gd name="T3" fmla="*/ 0 h 531"/>
              <a:gd name="T4" fmla="*/ 0 w 88"/>
              <a:gd name="T5" fmla="*/ 0 h 531"/>
              <a:gd name="T6" fmla="*/ 0 w 88"/>
              <a:gd name="T7" fmla="*/ 0 h 531"/>
              <a:gd name="T8" fmla="*/ 0 w 88"/>
              <a:gd name="T9" fmla="*/ 0 h 531"/>
              <a:gd name="T10" fmla="*/ 0 w 88"/>
              <a:gd name="T11" fmla="*/ 0 h 531"/>
              <a:gd name="T12" fmla="*/ 0 w 88"/>
              <a:gd name="T13" fmla="*/ 0 h 531"/>
              <a:gd name="T14" fmla="*/ 0 w 88"/>
              <a:gd name="T15" fmla="*/ 0 h 531"/>
              <a:gd name="T16" fmla="*/ 0 w 88"/>
              <a:gd name="T17" fmla="*/ 0 h 531"/>
              <a:gd name="T18" fmla="*/ 0 w 88"/>
              <a:gd name="T19" fmla="*/ 0 h 531"/>
              <a:gd name="T20" fmla="*/ 0 w 88"/>
              <a:gd name="T21" fmla="*/ 0 h 531"/>
              <a:gd name="T22" fmla="*/ 0 w 88"/>
              <a:gd name="T23" fmla="*/ 0 h 531"/>
              <a:gd name="T24" fmla="*/ 0 w 88"/>
              <a:gd name="T25" fmla="*/ 0 h 531"/>
              <a:gd name="T26" fmla="*/ 0 w 88"/>
              <a:gd name="T27" fmla="*/ 0 h 531"/>
              <a:gd name="T28" fmla="*/ 0 w 88"/>
              <a:gd name="T29" fmla="*/ 0 h 531"/>
              <a:gd name="T30" fmla="*/ 0 w 88"/>
              <a:gd name="T31" fmla="*/ 0 h 531"/>
              <a:gd name="T32" fmla="*/ 0 w 88"/>
              <a:gd name="T33" fmla="*/ 0 h 531"/>
              <a:gd name="T34" fmla="*/ 0 w 88"/>
              <a:gd name="T35" fmla="*/ 0 h 531"/>
              <a:gd name="T36" fmla="*/ 0 w 88"/>
              <a:gd name="T37" fmla="*/ 0 h 531"/>
              <a:gd name="T38" fmla="*/ 0 w 88"/>
              <a:gd name="T39" fmla="*/ 0 h 531"/>
              <a:gd name="T40" fmla="*/ 0 w 88"/>
              <a:gd name="T41" fmla="*/ 0 h 531"/>
              <a:gd name="T42" fmla="*/ 0 w 88"/>
              <a:gd name="T43" fmla="*/ 0 h 531"/>
              <a:gd name="T44" fmla="*/ 0 w 88"/>
              <a:gd name="T45" fmla="*/ 0 h 531"/>
              <a:gd name="T46" fmla="*/ 0 w 88"/>
              <a:gd name="T47" fmla="*/ 0 h 531"/>
              <a:gd name="T48" fmla="*/ 0 w 88"/>
              <a:gd name="T49" fmla="*/ 0 h 531"/>
              <a:gd name="T50" fmla="*/ 0 w 88"/>
              <a:gd name="T51" fmla="*/ 0 h 531"/>
              <a:gd name="T52" fmla="*/ 0 w 88"/>
              <a:gd name="T53" fmla="*/ 0 h 531"/>
              <a:gd name="T54" fmla="*/ 0 w 88"/>
              <a:gd name="T55" fmla="*/ 0 h 53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31">
                <a:moveTo>
                  <a:pt x="44" y="531"/>
                </a:moveTo>
                <a:lnTo>
                  <a:pt x="88" y="479"/>
                </a:lnTo>
                <a:lnTo>
                  <a:pt x="88" y="0"/>
                </a:lnTo>
                <a:lnTo>
                  <a:pt x="0" y="0"/>
                </a:lnTo>
                <a:lnTo>
                  <a:pt x="0" y="479"/>
                </a:lnTo>
                <a:lnTo>
                  <a:pt x="44" y="531"/>
                </a:lnTo>
                <a:lnTo>
                  <a:pt x="0" y="479"/>
                </a:lnTo>
                <a:lnTo>
                  <a:pt x="0" y="485"/>
                </a:lnTo>
                <a:lnTo>
                  <a:pt x="1" y="491"/>
                </a:lnTo>
                <a:lnTo>
                  <a:pt x="2" y="497"/>
                </a:lnTo>
                <a:lnTo>
                  <a:pt x="3" y="501"/>
                </a:lnTo>
                <a:lnTo>
                  <a:pt x="8" y="511"/>
                </a:lnTo>
                <a:lnTo>
                  <a:pt x="13" y="518"/>
                </a:lnTo>
                <a:lnTo>
                  <a:pt x="20" y="524"/>
                </a:lnTo>
                <a:lnTo>
                  <a:pt x="28" y="527"/>
                </a:lnTo>
                <a:lnTo>
                  <a:pt x="36" y="530"/>
                </a:lnTo>
                <a:lnTo>
                  <a:pt x="44" y="531"/>
                </a:lnTo>
                <a:lnTo>
                  <a:pt x="52" y="530"/>
                </a:lnTo>
                <a:lnTo>
                  <a:pt x="60" y="527"/>
                </a:lnTo>
                <a:lnTo>
                  <a:pt x="67" y="524"/>
                </a:lnTo>
                <a:lnTo>
                  <a:pt x="74" y="518"/>
                </a:lnTo>
                <a:lnTo>
                  <a:pt x="80" y="511"/>
                </a:lnTo>
                <a:lnTo>
                  <a:pt x="84" y="501"/>
                </a:lnTo>
                <a:lnTo>
                  <a:pt x="86" y="497"/>
                </a:lnTo>
                <a:lnTo>
                  <a:pt x="87" y="491"/>
                </a:lnTo>
                <a:lnTo>
                  <a:pt x="88" y="485"/>
                </a:lnTo>
                <a:lnTo>
                  <a:pt x="88" y="479"/>
                </a:lnTo>
                <a:lnTo>
                  <a:pt x="44" y="53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3" name="Freeform 55"/>
          <xdr:cNvSpPr>
            <a:spLocks/>
          </xdr:cNvSpPr>
        </xdr:nvSpPr>
        <xdr:spPr bwMode="auto">
          <a:xfrm>
            <a:off x="1897" y="662"/>
            <a:ext cx="208" cy="18"/>
          </a:xfrm>
          <a:custGeom>
            <a:avLst/>
            <a:gdLst>
              <a:gd name="T0" fmla="*/ 0 w 1038"/>
              <a:gd name="T1" fmla="*/ 0 h 105"/>
              <a:gd name="T2" fmla="*/ 0 w 1038"/>
              <a:gd name="T3" fmla="*/ 0 h 105"/>
              <a:gd name="T4" fmla="*/ 0 w 1038"/>
              <a:gd name="T5" fmla="*/ 0 h 105"/>
              <a:gd name="T6" fmla="*/ 0 w 1038"/>
              <a:gd name="T7" fmla="*/ 0 h 105"/>
              <a:gd name="T8" fmla="*/ 0 w 1038"/>
              <a:gd name="T9" fmla="*/ 0 h 105"/>
              <a:gd name="T10" fmla="*/ 0 w 1038"/>
              <a:gd name="T11" fmla="*/ 0 h 105"/>
              <a:gd name="T12" fmla="*/ 0 w 1038"/>
              <a:gd name="T13" fmla="*/ 0 h 105"/>
              <a:gd name="T14" fmla="*/ 0 w 1038"/>
              <a:gd name="T15" fmla="*/ 0 h 105"/>
              <a:gd name="T16" fmla="*/ 0 w 1038"/>
              <a:gd name="T17" fmla="*/ 0 h 105"/>
              <a:gd name="T18" fmla="*/ 0 w 1038"/>
              <a:gd name="T19" fmla="*/ 0 h 105"/>
              <a:gd name="T20" fmla="*/ 0 w 1038"/>
              <a:gd name="T21" fmla="*/ 0 h 105"/>
              <a:gd name="T22" fmla="*/ 0 w 1038"/>
              <a:gd name="T23" fmla="*/ 0 h 105"/>
              <a:gd name="T24" fmla="*/ 0 w 1038"/>
              <a:gd name="T25" fmla="*/ 0 h 105"/>
              <a:gd name="T26" fmla="*/ 0 w 1038"/>
              <a:gd name="T27" fmla="*/ 0 h 105"/>
              <a:gd name="T28" fmla="*/ 0 w 1038"/>
              <a:gd name="T29" fmla="*/ 0 h 105"/>
              <a:gd name="T30" fmla="*/ 0 w 1038"/>
              <a:gd name="T31" fmla="*/ 0 h 105"/>
              <a:gd name="T32" fmla="*/ 0 w 1038"/>
              <a:gd name="T33" fmla="*/ 0 h 105"/>
              <a:gd name="T34" fmla="*/ 0 w 1038"/>
              <a:gd name="T35" fmla="*/ 0 h 105"/>
              <a:gd name="T36" fmla="*/ 0 w 1038"/>
              <a:gd name="T37" fmla="*/ 0 h 105"/>
              <a:gd name="T38" fmla="*/ 0 w 1038"/>
              <a:gd name="T39" fmla="*/ 0 h 105"/>
              <a:gd name="T40" fmla="*/ 0 w 1038"/>
              <a:gd name="T41" fmla="*/ 0 h 105"/>
              <a:gd name="T42" fmla="*/ 0 w 1038"/>
              <a:gd name="T43" fmla="*/ 0 h 105"/>
              <a:gd name="T44" fmla="*/ 0 w 1038"/>
              <a:gd name="T45" fmla="*/ 0 h 105"/>
              <a:gd name="T46" fmla="*/ 0 w 1038"/>
              <a:gd name="T47" fmla="*/ 0 h 105"/>
              <a:gd name="T48" fmla="*/ 0 w 1038"/>
              <a:gd name="T49" fmla="*/ 0 h 105"/>
              <a:gd name="T50" fmla="*/ 0 w 1038"/>
              <a:gd name="T51" fmla="*/ 0 h 105"/>
              <a:gd name="T52" fmla="*/ 0 w 1038"/>
              <a:gd name="T53" fmla="*/ 0 h 105"/>
              <a:gd name="T54" fmla="*/ 0 w 103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038" h="105">
                <a:moveTo>
                  <a:pt x="1038" y="53"/>
                </a:moveTo>
                <a:lnTo>
                  <a:pt x="993" y="0"/>
                </a:lnTo>
                <a:lnTo>
                  <a:pt x="0" y="0"/>
                </a:lnTo>
                <a:lnTo>
                  <a:pt x="0" y="105"/>
                </a:lnTo>
                <a:lnTo>
                  <a:pt x="993" y="105"/>
                </a:lnTo>
                <a:lnTo>
                  <a:pt x="1038" y="53"/>
                </a:lnTo>
                <a:lnTo>
                  <a:pt x="993" y="105"/>
                </a:lnTo>
                <a:lnTo>
                  <a:pt x="999" y="105"/>
                </a:lnTo>
                <a:lnTo>
                  <a:pt x="1004" y="104"/>
                </a:lnTo>
                <a:lnTo>
                  <a:pt x="1008" y="102"/>
                </a:lnTo>
                <a:lnTo>
                  <a:pt x="1013" y="100"/>
                </a:lnTo>
                <a:lnTo>
                  <a:pt x="1020" y="95"/>
                </a:lnTo>
                <a:lnTo>
                  <a:pt x="1027" y="88"/>
                </a:lnTo>
                <a:lnTo>
                  <a:pt x="1031" y="80"/>
                </a:lnTo>
                <a:lnTo>
                  <a:pt x="1035" y="72"/>
                </a:lnTo>
                <a:lnTo>
                  <a:pt x="1037" y="62"/>
                </a:lnTo>
                <a:lnTo>
                  <a:pt x="1038" y="53"/>
                </a:lnTo>
                <a:lnTo>
                  <a:pt x="1037" y="42"/>
                </a:lnTo>
                <a:lnTo>
                  <a:pt x="1035" y="33"/>
                </a:lnTo>
                <a:lnTo>
                  <a:pt x="1031" y="25"/>
                </a:lnTo>
                <a:lnTo>
                  <a:pt x="1027" y="16"/>
                </a:lnTo>
                <a:lnTo>
                  <a:pt x="1020" y="11"/>
                </a:lnTo>
                <a:lnTo>
                  <a:pt x="1013" y="5"/>
                </a:lnTo>
                <a:lnTo>
                  <a:pt x="1008" y="4"/>
                </a:lnTo>
                <a:lnTo>
                  <a:pt x="1004" y="1"/>
                </a:lnTo>
                <a:lnTo>
                  <a:pt x="999" y="1"/>
                </a:lnTo>
                <a:lnTo>
                  <a:pt x="993" y="0"/>
                </a:lnTo>
                <a:lnTo>
                  <a:pt x="103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4" name="Freeform 56"/>
          <xdr:cNvSpPr>
            <a:spLocks/>
          </xdr:cNvSpPr>
        </xdr:nvSpPr>
        <xdr:spPr bwMode="auto">
          <a:xfrm>
            <a:off x="2087" y="671"/>
            <a:ext cx="18" cy="111"/>
          </a:xfrm>
          <a:custGeom>
            <a:avLst/>
            <a:gdLst>
              <a:gd name="T0" fmla="*/ 0 w 89"/>
              <a:gd name="T1" fmla="*/ 0 h 665"/>
              <a:gd name="T2" fmla="*/ 0 w 89"/>
              <a:gd name="T3" fmla="*/ 0 h 665"/>
              <a:gd name="T4" fmla="*/ 0 w 89"/>
              <a:gd name="T5" fmla="*/ 0 h 665"/>
              <a:gd name="T6" fmla="*/ 0 w 89"/>
              <a:gd name="T7" fmla="*/ 0 h 665"/>
              <a:gd name="T8" fmla="*/ 0 w 89"/>
              <a:gd name="T9" fmla="*/ 0 h 665"/>
              <a:gd name="T10" fmla="*/ 0 w 89"/>
              <a:gd name="T11" fmla="*/ 0 h 665"/>
              <a:gd name="T12" fmla="*/ 0 w 89"/>
              <a:gd name="T13" fmla="*/ 0 h 665"/>
              <a:gd name="T14" fmla="*/ 0 w 89"/>
              <a:gd name="T15" fmla="*/ 0 h 665"/>
              <a:gd name="T16" fmla="*/ 0 w 89"/>
              <a:gd name="T17" fmla="*/ 0 h 665"/>
              <a:gd name="T18" fmla="*/ 0 w 89"/>
              <a:gd name="T19" fmla="*/ 0 h 665"/>
              <a:gd name="T20" fmla="*/ 0 w 89"/>
              <a:gd name="T21" fmla="*/ 0 h 665"/>
              <a:gd name="T22" fmla="*/ 0 w 89"/>
              <a:gd name="T23" fmla="*/ 0 h 665"/>
              <a:gd name="T24" fmla="*/ 0 w 89"/>
              <a:gd name="T25" fmla="*/ 0 h 665"/>
              <a:gd name="T26" fmla="*/ 0 w 89"/>
              <a:gd name="T27" fmla="*/ 0 h 665"/>
              <a:gd name="T28" fmla="*/ 0 w 89"/>
              <a:gd name="T29" fmla="*/ 0 h 665"/>
              <a:gd name="T30" fmla="*/ 0 w 89"/>
              <a:gd name="T31" fmla="*/ 0 h 665"/>
              <a:gd name="T32" fmla="*/ 0 w 89"/>
              <a:gd name="T33" fmla="*/ 0 h 665"/>
              <a:gd name="T34" fmla="*/ 0 w 89"/>
              <a:gd name="T35" fmla="*/ 0 h 665"/>
              <a:gd name="T36" fmla="*/ 0 w 89"/>
              <a:gd name="T37" fmla="*/ 0 h 665"/>
              <a:gd name="T38" fmla="*/ 0 w 89"/>
              <a:gd name="T39" fmla="*/ 0 h 665"/>
              <a:gd name="T40" fmla="*/ 0 w 89"/>
              <a:gd name="T41" fmla="*/ 0 h 665"/>
              <a:gd name="T42" fmla="*/ 0 w 89"/>
              <a:gd name="T43" fmla="*/ 0 h 665"/>
              <a:gd name="T44" fmla="*/ 0 w 89"/>
              <a:gd name="T45" fmla="*/ 0 h 665"/>
              <a:gd name="T46" fmla="*/ 0 w 89"/>
              <a:gd name="T47" fmla="*/ 0 h 665"/>
              <a:gd name="T48" fmla="*/ 0 w 89"/>
              <a:gd name="T49" fmla="*/ 0 h 665"/>
              <a:gd name="T50" fmla="*/ 0 w 89"/>
              <a:gd name="T51" fmla="*/ 0 h 665"/>
              <a:gd name="T52" fmla="*/ 0 w 89"/>
              <a:gd name="T53" fmla="*/ 0 h 665"/>
              <a:gd name="T54" fmla="*/ 0 w 89"/>
              <a:gd name="T55" fmla="*/ 0 h 66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665">
                <a:moveTo>
                  <a:pt x="76" y="650"/>
                </a:moveTo>
                <a:lnTo>
                  <a:pt x="89" y="612"/>
                </a:lnTo>
                <a:lnTo>
                  <a:pt x="89" y="0"/>
                </a:lnTo>
                <a:lnTo>
                  <a:pt x="0" y="0"/>
                </a:lnTo>
                <a:lnTo>
                  <a:pt x="0" y="612"/>
                </a:lnTo>
                <a:lnTo>
                  <a:pt x="76" y="650"/>
                </a:lnTo>
                <a:lnTo>
                  <a:pt x="0" y="612"/>
                </a:lnTo>
                <a:lnTo>
                  <a:pt x="0" y="619"/>
                </a:lnTo>
                <a:lnTo>
                  <a:pt x="1" y="625"/>
                </a:lnTo>
                <a:lnTo>
                  <a:pt x="2" y="630"/>
                </a:lnTo>
                <a:lnTo>
                  <a:pt x="4" y="636"/>
                </a:lnTo>
                <a:lnTo>
                  <a:pt x="8" y="644"/>
                </a:lnTo>
                <a:lnTo>
                  <a:pt x="14" y="652"/>
                </a:lnTo>
                <a:lnTo>
                  <a:pt x="21" y="657"/>
                </a:lnTo>
                <a:lnTo>
                  <a:pt x="28" y="661"/>
                </a:lnTo>
                <a:lnTo>
                  <a:pt x="36" y="664"/>
                </a:lnTo>
                <a:lnTo>
                  <a:pt x="44" y="665"/>
                </a:lnTo>
                <a:lnTo>
                  <a:pt x="53" y="664"/>
                </a:lnTo>
                <a:lnTo>
                  <a:pt x="61" y="661"/>
                </a:lnTo>
                <a:lnTo>
                  <a:pt x="68" y="657"/>
                </a:lnTo>
                <a:lnTo>
                  <a:pt x="75" y="652"/>
                </a:lnTo>
                <a:lnTo>
                  <a:pt x="80" y="644"/>
                </a:lnTo>
                <a:lnTo>
                  <a:pt x="85" y="636"/>
                </a:lnTo>
                <a:lnTo>
                  <a:pt x="86" y="630"/>
                </a:lnTo>
                <a:lnTo>
                  <a:pt x="88" y="625"/>
                </a:lnTo>
                <a:lnTo>
                  <a:pt x="88" y="619"/>
                </a:lnTo>
                <a:lnTo>
                  <a:pt x="89" y="612"/>
                </a:lnTo>
                <a:lnTo>
                  <a:pt x="76" y="6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5" name="Freeform 57"/>
          <xdr:cNvSpPr>
            <a:spLocks/>
          </xdr:cNvSpPr>
        </xdr:nvSpPr>
        <xdr:spPr bwMode="auto">
          <a:xfrm>
            <a:off x="2069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6" name="Freeform 58"/>
          <xdr:cNvSpPr>
            <a:spLocks/>
          </xdr:cNvSpPr>
        </xdr:nvSpPr>
        <xdr:spPr bwMode="auto">
          <a:xfrm>
            <a:off x="1714" y="782"/>
            <a:ext cx="364" cy="17"/>
          </a:xfrm>
          <a:custGeom>
            <a:avLst/>
            <a:gdLst>
              <a:gd name="T0" fmla="*/ 0 w 1819"/>
              <a:gd name="T1" fmla="*/ 0 h 104"/>
              <a:gd name="T2" fmla="*/ 0 w 1819"/>
              <a:gd name="T3" fmla="*/ 0 h 104"/>
              <a:gd name="T4" fmla="*/ 0 w 1819"/>
              <a:gd name="T5" fmla="*/ 0 h 104"/>
              <a:gd name="T6" fmla="*/ 0 w 1819"/>
              <a:gd name="T7" fmla="*/ 0 h 104"/>
              <a:gd name="T8" fmla="*/ 0 w 1819"/>
              <a:gd name="T9" fmla="*/ 0 h 104"/>
              <a:gd name="T10" fmla="*/ 0 w 1819"/>
              <a:gd name="T11" fmla="*/ 0 h 104"/>
              <a:gd name="T12" fmla="*/ 0 w 1819"/>
              <a:gd name="T13" fmla="*/ 0 h 104"/>
              <a:gd name="T14" fmla="*/ 0 w 1819"/>
              <a:gd name="T15" fmla="*/ 0 h 104"/>
              <a:gd name="T16" fmla="*/ 0 w 1819"/>
              <a:gd name="T17" fmla="*/ 0 h 104"/>
              <a:gd name="T18" fmla="*/ 0 w 1819"/>
              <a:gd name="T19" fmla="*/ 0 h 104"/>
              <a:gd name="T20" fmla="*/ 0 w 1819"/>
              <a:gd name="T21" fmla="*/ 0 h 104"/>
              <a:gd name="T22" fmla="*/ 0 w 1819"/>
              <a:gd name="T23" fmla="*/ 0 h 104"/>
              <a:gd name="T24" fmla="*/ 0 w 1819"/>
              <a:gd name="T25" fmla="*/ 0 h 104"/>
              <a:gd name="T26" fmla="*/ 0 w 1819"/>
              <a:gd name="T27" fmla="*/ 0 h 104"/>
              <a:gd name="T28" fmla="*/ 0 w 1819"/>
              <a:gd name="T29" fmla="*/ 0 h 104"/>
              <a:gd name="T30" fmla="*/ 0 w 1819"/>
              <a:gd name="T31" fmla="*/ 0 h 104"/>
              <a:gd name="T32" fmla="*/ 0 w 1819"/>
              <a:gd name="T33" fmla="*/ 0 h 104"/>
              <a:gd name="T34" fmla="*/ 0 w 1819"/>
              <a:gd name="T35" fmla="*/ 0 h 104"/>
              <a:gd name="T36" fmla="*/ 0 w 1819"/>
              <a:gd name="T37" fmla="*/ 0 h 104"/>
              <a:gd name="T38" fmla="*/ 0 w 1819"/>
              <a:gd name="T39" fmla="*/ 0 h 104"/>
              <a:gd name="T40" fmla="*/ 0 w 1819"/>
              <a:gd name="T41" fmla="*/ 0 h 104"/>
              <a:gd name="T42" fmla="*/ 0 w 1819"/>
              <a:gd name="T43" fmla="*/ 0 h 104"/>
              <a:gd name="T44" fmla="*/ 0 w 1819"/>
              <a:gd name="T45" fmla="*/ 0 h 104"/>
              <a:gd name="T46" fmla="*/ 0 w 1819"/>
              <a:gd name="T47" fmla="*/ 0 h 104"/>
              <a:gd name="T48" fmla="*/ 0 w 1819"/>
              <a:gd name="T49" fmla="*/ 0 h 104"/>
              <a:gd name="T50" fmla="*/ 0 w 1819"/>
              <a:gd name="T51" fmla="*/ 0 h 104"/>
              <a:gd name="T52" fmla="*/ 0 w 1819"/>
              <a:gd name="T53" fmla="*/ 0 h 104"/>
              <a:gd name="T54" fmla="*/ 0 w 181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9" h="104">
                <a:moveTo>
                  <a:pt x="0" y="52"/>
                </a:moveTo>
                <a:lnTo>
                  <a:pt x="44" y="104"/>
                </a:lnTo>
                <a:lnTo>
                  <a:pt x="1819" y="104"/>
                </a:lnTo>
                <a:lnTo>
                  <a:pt x="181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7" name="Freeform 59"/>
          <xdr:cNvSpPr>
            <a:spLocks/>
          </xdr:cNvSpPr>
        </xdr:nvSpPr>
        <xdr:spPr bwMode="auto">
          <a:xfrm>
            <a:off x="1714" y="319"/>
            <a:ext cx="18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2"/>
                </a:lnTo>
                <a:lnTo>
                  <a:pt x="75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8" name="Freeform 60"/>
          <xdr:cNvSpPr>
            <a:spLocks/>
          </xdr:cNvSpPr>
        </xdr:nvSpPr>
        <xdr:spPr bwMode="auto">
          <a:xfrm>
            <a:off x="1741" y="309"/>
            <a:ext cx="355" cy="464"/>
          </a:xfrm>
          <a:custGeom>
            <a:avLst/>
            <a:gdLst>
              <a:gd name="T0" fmla="*/ 0 w 1774"/>
              <a:gd name="T1" fmla="*/ 0 h 2786"/>
              <a:gd name="T2" fmla="*/ 0 w 1774"/>
              <a:gd name="T3" fmla="*/ 0 h 2786"/>
              <a:gd name="T4" fmla="*/ 0 w 1774"/>
              <a:gd name="T5" fmla="*/ 0 h 2786"/>
              <a:gd name="T6" fmla="*/ 0 w 1774"/>
              <a:gd name="T7" fmla="*/ 0 h 2786"/>
              <a:gd name="T8" fmla="*/ 0 w 1774"/>
              <a:gd name="T9" fmla="*/ 0 h 2786"/>
              <a:gd name="T10" fmla="*/ 0 w 1774"/>
              <a:gd name="T11" fmla="*/ 0 h 2786"/>
              <a:gd name="T12" fmla="*/ 0 w 1774"/>
              <a:gd name="T13" fmla="*/ 0 h 2786"/>
              <a:gd name="T14" fmla="*/ 0 w 1774"/>
              <a:gd name="T15" fmla="*/ 0 h 2786"/>
              <a:gd name="T16" fmla="*/ 0 w 1774"/>
              <a:gd name="T17" fmla="*/ 0 h 2786"/>
              <a:gd name="T18" fmla="*/ 0 w 1774"/>
              <a:gd name="T19" fmla="*/ 0 h 2786"/>
              <a:gd name="T20" fmla="*/ 0 w 1774"/>
              <a:gd name="T21" fmla="*/ 0 h 2786"/>
              <a:gd name="T22" fmla="*/ 0 w 1774"/>
              <a:gd name="T23" fmla="*/ 0 h 2786"/>
              <a:gd name="T24" fmla="*/ 0 w 1774"/>
              <a:gd name="T25" fmla="*/ 0 h 278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1774" h="2786">
                <a:moveTo>
                  <a:pt x="0" y="0"/>
                </a:moveTo>
                <a:lnTo>
                  <a:pt x="1742" y="0"/>
                </a:lnTo>
                <a:lnTo>
                  <a:pt x="1742" y="727"/>
                </a:lnTo>
                <a:lnTo>
                  <a:pt x="870" y="727"/>
                </a:lnTo>
                <a:lnTo>
                  <a:pt x="870" y="1188"/>
                </a:lnTo>
                <a:lnTo>
                  <a:pt x="1677" y="1188"/>
                </a:lnTo>
                <a:lnTo>
                  <a:pt x="1677" y="1589"/>
                </a:lnTo>
                <a:lnTo>
                  <a:pt x="870" y="1589"/>
                </a:lnTo>
                <a:lnTo>
                  <a:pt x="870" y="2059"/>
                </a:lnTo>
                <a:lnTo>
                  <a:pt x="1774" y="2059"/>
                </a:lnTo>
                <a:lnTo>
                  <a:pt x="1774" y="2786"/>
                </a:lnTo>
                <a:lnTo>
                  <a:pt x="0" y="2786"/>
                </a:lnTo>
                <a:lnTo>
                  <a:pt x="0" y="0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39" name="Freeform 61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0" name="Freeform 62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44" y="779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44" y="779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44" y="7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1" name="Freeform 63"/>
          <xdr:cNvSpPr>
            <a:spLocks/>
          </xdr:cNvSpPr>
        </xdr:nvSpPr>
        <xdr:spPr bwMode="auto">
          <a:xfrm>
            <a:off x="1906" y="421"/>
            <a:ext cx="183" cy="18"/>
          </a:xfrm>
          <a:custGeom>
            <a:avLst/>
            <a:gdLst>
              <a:gd name="T0" fmla="*/ 0 w 916"/>
              <a:gd name="T1" fmla="*/ 0 h 103"/>
              <a:gd name="T2" fmla="*/ 0 w 916"/>
              <a:gd name="T3" fmla="*/ 0 h 103"/>
              <a:gd name="T4" fmla="*/ 0 w 916"/>
              <a:gd name="T5" fmla="*/ 0 h 103"/>
              <a:gd name="T6" fmla="*/ 0 w 916"/>
              <a:gd name="T7" fmla="*/ 0 h 103"/>
              <a:gd name="T8" fmla="*/ 0 w 916"/>
              <a:gd name="T9" fmla="*/ 0 h 103"/>
              <a:gd name="T10" fmla="*/ 0 w 916"/>
              <a:gd name="T11" fmla="*/ 0 h 103"/>
              <a:gd name="T12" fmla="*/ 0 w 916"/>
              <a:gd name="T13" fmla="*/ 0 h 103"/>
              <a:gd name="T14" fmla="*/ 0 w 916"/>
              <a:gd name="T15" fmla="*/ 0 h 103"/>
              <a:gd name="T16" fmla="*/ 0 w 916"/>
              <a:gd name="T17" fmla="*/ 0 h 103"/>
              <a:gd name="T18" fmla="*/ 0 w 916"/>
              <a:gd name="T19" fmla="*/ 0 h 103"/>
              <a:gd name="T20" fmla="*/ 0 w 916"/>
              <a:gd name="T21" fmla="*/ 0 h 103"/>
              <a:gd name="T22" fmla="*/ 0 w 916"/>
              <a:gd name="T23" fmla="*/ 0 h 103"/>
              <a:gd name="T24" fmla="*/ 0 w 916"/>
              <a:gd name="T25" fmla="*/ 0 h 103"/>
              <a:gd name="T26" fmla="*/ 0 w 916"/>
              <a:gd name="T27" fmla="*/ 0 h 103"/>
              <a:gd name="T28" fmla="*/ 0 w 916"/>
              <a:gd name="T29" fmla="*/ 0 h 103"/>
              <a:gd name="T30" fmla="*/ 0 w 916"/>
              <a:gd name="T31" fmla="*/ 0 h 103"/>
              <a:gd name="T32" fmla="*/ 0 w 916"/>
              <a:gd name="T33" fmla="*/ 0 h 103"/>
              <a:gd name="T34" fmla="*/ 0 w 916"/>
              <a:gd name="T35" fmla="*/ 0 h 103"/>
              <a:gd name="T36" fmla="*/ 0 w 916"/>
              <a:gd name="T37" fmla="*/ 0 h 103"/>
              <a:gd name="T38" fmla="*/ 0 w 916"/>
              <a:gd name="T39" fmla="*/ 0 h 103"/>
              <a:gd name="T40" fmla="*/ 0 w 916"/>
              <a:gd name="T41" fmla="*/ 0 h 103"/>
              <a:gd name="T42" fmla="*/ 0 w 916"/>
              <a:gd name="T43" fmla="*/ 0 h 103"/>
              <a:gd name="T44" fmla="*/ 0 w 916"/>
              <a:gd name="T45" fmla="*/ 0 h 103"/>
              <a:gd name="T46" fmla="*/ 0 w 916"/>
              <a:gd name="T47" fmla="*/ 0 h 103"/>
              <a:gd name="T48" fmla="*/ 0 w 916"/>
              <a:gd name="T49" fmla="*/ 0 h 103"/>
              <a:gd name="T50" fmla="*/ 0 w 916"/>
              <a:gd name="T51" fmla="*/ 0 h 103"/>
              <a:gd name="T52" fmla="*/ 0 w 916"/>
              <a:gd name="T53" fmla="*/ 0 h 103"/>
              <a:gd name="T54" fmla="*/ 0 w 916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6" h="103">
                <a:moveTo>
                  <a:pt x="0" y="51"/>
                </a:moveTo>
                <a:lnTo>
                  <a:pt x="44" y="103"/>
                </a:lnTo>
                <a:lnTo>
                  <a:pt x="916" y="103"/>
                </a:lnTo>
                <a:lnTo>
                  <a:pt x="916" y="0"/>
                </a:lnTo>
                <a:lnTo>
                  <a:pt x="44" y="0"/>
                </a:lnTo>
                <a:lnTo>
                  <a:pt x="0" y="5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2" name="Freeform 64"/>
          <xdr:cNvSpPr>
            <a:spLocks/>
          </xdr:cNvSpPr>
        </xdr:nvSpPr>
        <xdr:spPr bwMode="auto">
          <a:xfrm>
            <a:off x="1906" y="430"/>
            <a:ext cx="18" cy="85"/>
          </a:xfrm>
          <a:custGeom>
            <a:avLst/>
            <a:gdLst>
              <a:gd name="T0" fmla="*/ 0 w 89"/>
              <a:gd name="T1" fmla="*/ 0 h 512"/>
              <a:gd name="T2" fmla="*/ 0 w 89"/>
              <a:gd name="T3" fmla="*/ 0 h 512"/>
              <a:gd name="T4" fmla="*/ 0 w 89"/>
              <a:gd name="T5" fmla="*/ 0 h 512"/>
              <a:gd name="T6" fmla="*/ 0 w 89"/>
              <a:gd name="T7" fmla="*/ 0 h 512"/>
              <a:gd name="T8" fmla="*/ 0 w 89"/>
              <a:gd name="T9" fmla="*/ 0 h 512"/>
              <a:gd name="T10" fmla="*/ 0 w 89"/>
              <a:gd name="T11" fmla="*/ 0 h 512"/>
              <a:gd name="T12" fmla="*/ 0 w 89"/>
              <a:gd name="T13" fmla="*/ 0 h 512"/>
              <a:gd name="T14" fmla="*/ 0 w 89"/>
              <a:gd name="T15" fmla="*/ 0 h 512"/>
              <a:gd name="T16" fmla="*/ 0 w 89"/>
              <a:gd name="T17" fmla="*/ 0 h 512"/>
              <a:gd name="T18" fmla="*/ 0 w 89"/>
              <a:gd name="T19" fmla="*/ 0 h 512"/>
              <a:gd name="T20" fmla="*/ 0 w 89"/>
              <a:gd name="T21" fmla="*/ 0 h 512"/>
              <a:gd name="T22" fmla="*/ 0 w 89"/>
              <a:gd name="T23" fmla="*/ 0 h 512"/>
              <a:gd name="T24" fmla="*/ 0 w 89"/>
              <a:gd name="T25" fmla="*/ 0 h 512"/>
              <a:gd name="T26" fmla="*/ 0 w 89"/>
              <a:gd name="T27" fmla="*/ 0 h 512"/>
              <a:gd name="T28" fmla="*/ 0 w 89"/>
              <a:gd name="T29" fmla="*/ 0 h 512"/>
              <a:gd name="T30" fmla="*/ 0 w 89"/>
              <a:gd name="T31" fmla="*/ 0 h 512"/>
              <a:gd name="T32" fmla="*/ 0 w 89"/>
              <a:gd name="T33" fmla="*/ 0 h 512"/>
              <a:gd name="T34" fmla="*/ 0 w 89"/>
              <a:gd name="T35" fmla="*/ 0 h 512"/>
              <a:gd name="T36" fmla="*/ 0 w 89"/>
              <a:gd name="T37" fmla="*/ 0 h 512"/>
              <a:gd name="T38" fmla="*/ 0 w 89"/>
              <a:gd name="T39" fmla="*/ 0 h 512"/>
              <a:gd name="T40" fmla="*/ 0 w 89"/>
              <a:gd name="T41" fmla="*/ 0 h 512"/>
              <a:gd name="T42" fmla="*/ 0 w 89"/>
              <a:gd name="T43" fmla="*/ 0 h 512"/>
              <a:gd name="T44" fmla="*/ 0 w 89"/>
              <a:gd name="T45" fmla="*/ 0 h 512"/>
              <a:gd name="T46" fmla="*/ 0 w 89"/>
              <a:gd name="T47" fmla="*/ 0 h 512"/>
              <a:gd name="T48" fmla="*/ 0 w 89"/>
              <a:gd name="T49" fmla="*/ 0 h 512"/>
              <a:gd name="T50" fmla="*/ 0 w 89"/>
              <a:gd name="T51" fmla="*/ 0 h 512"/>
              <a:gd name="T52" fmla="*/ 0 w 89"/>
              <a:gd name="T53" fmla="*/ 0 h 512"/>
              <a:gd name="T54" fmla="*/ 0 w 89"/>
              <a:gd name="T55" fmla="*/ 0 h 51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12">
                <a:moveTo>
                  <a:pt x="44" y="512"/>
                </a:moveTo>
                <a:lnTo>
                  <a:pt x="89" y="461"/>
                </a:lnTo>
                <a:lnTo>
                  <a:pt x="89" y="0"/>
                </a:lnTo>
                <a:lnTo>
                  <a:pt x="0" y="0"/>
                </a:lnTo>
                <a:lnTo>
                  <a:pt x="0" y="461"/>
                </a:lnTo>
                <a:lnTo>
                  <a:pt x="44" y="512"/>
                </a:lnTo>
                <a:lnTo>
                  <a:pt x="0" y="461"/>
                </a:lnTo>
                <a:lnTo>
                  <a:pt x="0" y="466"/>
                </a:lnTo>
                <a:lnTo>
                  <a:pt x="1" y="472"/>
                </a:lnTo>
                <a:lnTo>
                  <a:pt x="2" y="478"/>
                </a:lnTo>
                <a:lnTo>
                  <a:pt x="4" y="483"/>
                </a:lnTo>
                <a:lnTo>
                  <a:pt x="8" y="492"/>
                </a:lnTo>
                <a:lnTo>
                  <a:pt x="14" y="499"/>
                </a:lnTo>
                <a:lnTo>
                  <a:pt x="21" y="505"/>
                </a:lnTo>
                <a:lnTo>
                  <a:pt x="28" y="509"/>
                </a:lnTo>
                <a:lnTo>
                  <a:pt x="36" y="511"/>
                </a:lnTo>
                <a:lnTo>
                  <a:pt x="44" y="512"/>
                </a:lnTo>
                <a:lnTo>
                  <a:pt x="53" y="511"/>
                </a:lnTo>
                <a:lnTo>
                  <a:pt x="61" y="509"/>
                </a:lnTo>
                <a:lnTo>
                  <a:pt x="68" y="505"/>
                </a:lnTo>
                <a:lnTo>
                  <a:pt x="75" y="499"/>
                </a:lnTo>
                <a:lnTo>
                  <a:pt x="80" y="492"/>
                </a:lnTo>
                <a:lnTo>
                  <a:pt x="85" y="483"/>
                </a:lnTo>
                <a:lnTo>
                  <a:pt x="86" y="478"/>
                </a:lnTo>
                <a:lnTo>
                  <a:pt x="88" y="472"/>
                </a:lnTo>
                <a:lnTo>
                  <a:pt x="88" y="466"/>
                </a:lnTo>
                <a:lnTo>
                  <a:pt x="89" y="461"/>
                </a:lnTo>
                <a:lnTo>
                  <a:pt x="44" y="5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3" name="Freeform 65"/>
          <xdr:cNvSpPr>
            <a:spLocks/>
          </xdr:cNvSpPr>
        </xdr:nvSpPr>
        <xdr:spPr bwMode="auto">
          <a:xfrm>
            <a:off x="1915" y="498"/>
            <a:ext cx="170" cy="17"/>
          </a:xfrm>
          <a:custGeom>
            <a:avLst/>
            <a:gdLst>
              <a:gd name="T0" fmla="*/ 0 w 851"/>
              <a:gd name="T1" fmla="*/ 0 h 104"/>
              <a:gd name="T2" fmla="*/ 0 w 851"/>
              <a:gd name="T3" fmla="*/ 0 h 104"/>
              <a:gd name="T4" fmla="*/ 0 w 851"/>
              <a:gd name="T5" fmla="*/ 0 h 104"/>
              <a:gd name="T6" fmla="*/ 0 w 851"/>
              <a:gd name="T7" fmla="*/ 0 h 104"/>
              <a:gd name="T8" fmla="*/ 0 w 851"/>
              <a:gd name="T9" fmla="*/ 0 h 104"/>
              <a:gd name="T10" fmla="*/ 0 w 851"/>
              <a:gd name="T11" fmla="*/ 0 h 104"/>
              <a:gd name="T12" fmla="*/ 0 w 851"/>
              <a:gd name="T13" fmla="*/ 0 h 104"/>
              <a:gd name="T14" fmla="*/ 0 w 851"/>
              <a:gd name="T15" fmla="*/ 0 h 104"/>
              <a:gd name="T16" fmla="*/ 0 w 851"/>
              <a:gd name="T17" fmla="*/ 0 h 104"/>
              <a:gd name="T18" fmla="*/ 0 w 851"/>
              <a:gd name="T19" fmla="*/ 0 h 104"/>
              <a:gd name="T20" fmla="*/ 0 w 851"/>
              <a:gd name="T21" fmla="*/ 0 h 104"/>
              <a:gd name="T22" fmla="*/ 0 w 851"/>
              <a:gd name="T23" fmla="*/ 0 h 104"/>
              <a:gd name="T24" fmla="*/ 0 w 851"/>
              <a:gd name="T25" fmla="*/ 0 h 104"/>
              <a:gd name="T26" fmla="*/ 0 w 851"/>
              <a:gd name="T27" fmla="*/ 0 h 104"/>
              <a:gd name="T28" fmla="*/ 0 w 851"/>
              <a:gd name="T29" fmla="*/ 0 h 104"/>
              <a:gd name="T30" fmla="*/ 0 w 851"/>
              <a:gd name="T31" fmla="*/ 0 h 104"/>
              <a:gd name="T32" fmla="*/ 0 w 851"/>
              <a:gd name="T33" fmla="*/ 0 h 104"/>
              <a:gd name="T34" fmla="*/ 0 w 851"/>
              <a:gd name="T35" fmla="*/ 0 h 104"/>
              <a:gd name="T36" fmla="*/ 0 w 851"/>
              <a:gd name="T37" fmla="*/ 0 h 104"/>
              <a:gd name="T38" fmla="*/ 0 w 851"/>
              <a:gd name="T39" fmla="*/ 0 h 104"/>
              <a:gd name="T40" fmla="*/ 0 w 851"/>
              <a:gd name="T41" fmla="*/ 0 h 104"/>
              <a:gd name="T42" fmla="*/ 0 w 851"/>
              <a:gd name="T43" fmla="*/ 0 h 104"/>
              <a:gd name="T44" fmla="*/ 0 w 851"/>
              <a:gd name="T45" fmla="*/ 0 h 104"/>
              <a:gd name="T46" fmla="*/ 0 w 851"/>
              <a:gd name="T47" fmla="*/ 0 h 104"/>
              <a:gd name="T48" fmla="*/ 0 w 851"/>
              <a:gd name="T49" fmla="*/ 0 h 104"/>
              <a:gd name="T50" fmla="*/ 0 w 851"/>
              <a:gd name="T51" fmla="*/ 0 h 104"/>
              <a:gd name="T52" fmla="*/ 0 w 851"/>
              <a:gd name="T53" fmla="*/ 0 h 104"/>
              <a:gd name="T54" fmla="*/ 0 w 851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4">
                <a:moveTo>
                  <a:pt x="851" y="53"/>
                </a:moveTo>
                <a:lnTo>
                  <a:pt x="807" y="0"/>
                </a:lnTo>
                <a:lnTo>
                  <a:pt x="0" y="0"/>
                </a:lnTo>
                <a:lnTo>
                  <a:pt x="0" y="104"/>
                </a:lnTo>
                <a:lnTo>
                  <a:pt x="807" y="104"/>
                </a:lnTo>
                <a:lnTo>
                  <a:pt x="851" y="53"/>
                </a:lnTo>
                <a:lnTo>
                  <a:pt x="807" y="104"/>
                </a:lnTo>
                <a:lnTo>
                  <a:pt x="812" y="104"/>
                </a:lnTo>
                <a:lnTo>
                  <a:pt x="817" y="103"/>
                </a:lnTo>
                <a:lnTo>
                  <a:pt x="822" y="102"/>
                </a:lnTo>
                <a:lnTo>
                  <a:pt x="826" y="100"/>
                </a:lnTo>
                <a:lnTo>
                  <a:pt x="834" y="95"/>
                </a:lnTo>
                <a:lnTo>
                  <a:pt x="840" y="88"/>
                </a:lnTo>
                <a:lnTo>
                  <a:pt x="845" y="80"/>
                </a:lnTo>
                <a:lnTo>
                  <a:pt x="848" y="71"/>
                </a:lnTo>
                <a:lnTo>
                  <a:pt x="850" y="62"/>
                </a:lnTo>
                <a:lnTo>
                  <a:pt x="851" y="53"/>
                </a:lnTo>
                <a:lnTo>
                  <a:pt x="850" y="42"/>
                </a:lnTo>
                <a:lnTo>
                  <a:pt x="848" y="33"/>
                </a:lnTo>
                <a:lnTo>
                  <a:pt x="845" y="24"/>
                </a:lnTo>
                <a:lnTo>
                  <a:pt x="840" y="16"/>
                </a:lnTo>
                <a:lnTo>
                  <a:pt x="834" y="10"/>
                </a:lnTo>
                <a:lnTo>
                  <a:pt x="826" y="4"/>
                </a:lnTo>
                <a:lnTo>
                  <a:pt x="822" y="3"/>
                </a:lnTo>
                <a:lnTo>
                  <a:pt x="817" y="2"/>
                </a:lnTo>
                <a:lnTo>
                  <a:pt x="812" y="1"/>
                </a:lnTo>
                <a:lnTo>
                  <a:pt x="807" y="0"/>
                </a:lnTo>
                <a:lnTo>
                  <a:pt x="85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4" name="Freeform 66"/>
          <xdr:cNvSpPr>
            <a:spLocks/>
          </xdr:cNvSpPr>
        </xdr:nvSpPr>
        <xdr:spPr bwMode="auto">
          <a:xfrm>
            <a:off x="2067" y="507"/>
            <a:ext cx="18" cy="75"/>
          </a:xfrm>
          <a:custGeom>
            <a:avLst/>
            <a:gdLst>
              <a:gd name="T0" fmla="*/ 0 w 88"/>
              <a:gd name="T1" fmla="*/ 0 h 454"/>
              <a:gd name="T2" fmla="*/ 0 w 88"/>
              <a:gd name="T3" fmla="*/ 0 h 454"/>
              <a:gd name="T4" fmla="*/ 0 w 88"/>
              <a:gd name="T5" fmla="*/ 0 h 454"/>
              <a:gd name="T6" fmla="*/ 0 w 88"/>
              <a:gd name="T7" fmla="*/ 0 h 454"/>
              <a:gd name="T8" fmla="*/ 0 w 88"/>
              <a:gd name="T9" fmla="*/ 0 h 454"/>
              <a:gd name="T10" fmla="*/ 0 w 88"/>
              <a:gd name="T11" fmla="*/ 0 h 454"/>
              <a:gd name="T12" fmla="*/ 0 w 88"/>
              <a:gd name="T13" fmla="*/ 0 h 454"/>
              <a:gd name="T14" fmla="*/ 0 w 88"/>
              <a:gd name="T15" fmla="*/ 0 h 454"/>
              <a:gd name="T16" fmla="*/ 0 w 88"/>
              <a:gd name="T17" fmla="*/ 0 h 454"/>
              <a:gd name="T18" fmla="*/ 0 w 88"/>
              <a:gd name="T19" fmla="*/ 0 h 454"/>
              <a:gd name="T20" fmla="*/ 0 w 88"/>
              <a:gd name="T21" fmla="*/ 0 h 454"/>
              <a:gd name="T22" fmla="*/ 0 w 88"/>
              <a:gd name="T23" fmla="*/ 0 h 454"/>
              <a:gd name="T24" fmla="*/ 0 w 88"/>
              <a:gd name="T25" fmla="*/ 0 h 454"/>
              <a:gd name="T26" fmla="*/ 0 w 88"/>
              <a:gd name="T27" fmla="*/ 0 h 454"/>
              <a:gd name="T28" fmla="*/ 0 w 88"/>
              <a:gd name="T29" fmla="*/ 0 h 454"/>
              <a:gd name="T30" fmla="*/ 0 w 88"/>
              <a:gd name="T31" fmla="*/ 0 h 454"/>
              <a:gd name="T32" fmla="*/ 0 w 88"/>
              <a:gd name="T33" fmla="*/ 0 h 454"/>
              <a:gd name="T34" fmla="*/ 0 w 88"/>
              <a:gd name="T35" fmla="*/ 0 h 454"/>
              <a:gd name="T36" fmla="*/ 0 w 88"/>
              <a:gd name="T37" fmla="*/ 0 h 454"/>
              <a:gd name="T38" fmla="*/ 0 w 88"/>
              <a:gd name="T39" fmla="*/ 0 h 454"/>
              <a:gd name="T40" fmla="*/ 0 w 88"/>
              <a:gd name="T41" fmla="*/ 0 h 454"/>
              <a:gd name="T42" fmla="*/ 0 w 88"/>
              <a:gd name="T43" fmla="*/ 0 h 454"/>
              <a:gd name="T44" fmla="*/ 0 w 88"/>
              <a:gd name="T45" fmla="*/ 0 h 454"/>
              <a:gd name="T46" fmla="*/ 0 w 88"/>
              <a:gd name="T47" fmla="*/ 0 h 454"/>
              <a:gd name="T48" fmla="*/ 0 w 88"/>
              <a:gd name="T49" fmla="*/ 0 h 454"/>
              <a:gd name="T50" fmla="*/ 0 w 88"/>
              <a:gd name="T51" fmla="*/ 0 h 454"/>
              <a:gd name="T52" fmla="*/ 0 w 88"/>
              <a:gd name="T53" fmla="*/ 0 h 454"/>
              <a:gd name="T54" fmla="*/ 0 w 88"/>
              <a:gd name="T55" fmla="*/ 0 h 45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454">
                <a:moveTo>
                  <a:pt x="44" y="454"/>
                </a:moveTo>
                <a:lnTo>
                  <a:pt x="88" y="401"/>
                </a:lnTo>
                <a:lnTo>
                  <a:pt x="88" y="0"/>
                </a:lnTo>
                <a:lnTo>
                  <a:pt x="0" y="0"/>
                </a:lnTo>
                <a:lnTo>
                  <a:pt x="0" y="401"/>
                </a:lnTo>
                <a:lnTo>
                  <a:pt x="44" y="454"/>
                </a:lnTo>
                <a:lnTo>
                  <a:pt x="0" y="401"/>
                </a:lnTo>
                <a:lnTo>
                  <a:pt x="0" y="408"/>
                </a:lnTo>
                <a:lnTo>
                  <a:pt x="1" y="414"/>
                </a:lnTo>
                <a:lnTo>
                  <a:pt x="2" y="419"/>
                </a:lnTo>
                <a:lnTo>
                  <a:pt x="3" y="425"/>
                </a:lnTo>
                <a:lnTo>
                  <a:pt x="8" y="433"/>
                </a:lnTo>
                <a:lnTo>
                  <a:pt x="13" y="441"/>
                </a:lnTo>
                <a:lnTo>
                  <a:pt x="20" y="446"/>
                </a:lnTo>
                <a:lnTo>
                  <a:pt x="28" y="450"/>
                </a:lnTo>
                <a:lnTo>
                  <a:pt x="36" y="453"/>
                </a:lnTo>
                <a:lnTo>
                  <a:pt x="44" y="454"/>
                </a:lnTo>
                <a:lnTo>
                  <a:pt x="52" y="453"/>
                </a:lnTo>
                <a:lnTo>
                  <a:pt x="60" y="450"/>
                </a:lnTo>
                <a:lnTo>
                  <a:pt x="68" y="446"/>
                </a:lnTo>
                <a:lnTo>
                  <a:pt x="74" y="441"/>
                </a:lnTo>
                <a:lnTo>
                  <a:pt x="80" y="433"/>
                </a:lnTo>
                <a:lnTo>
                  <a:pt x="84" y="425"/>
                </a:lnTo>
                <a:lnTo>
                  <a:pt x="86" y="419"/>
                </a:lnTo>
                <a:lnTo>
                  <a:pt x="87" y="414"/>
                </a:lnTo>
                <a:lnTo>
                  <a:pt x="88" y="408"/>
                </a:lnTo>
                <a:lnTo>
                  <a:pt x="88" y="401"/>
                </a:lnTo>
                <a:lnTo>
                  <a:pt x="44" y="4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5" name="Freeform 67"/>
          <xdr:cNvSpPr>
            <a:spLocks/>
          </xdr:cNvSpPr>
        </xdr:nvSpPr>
        <xdr:spPr bwMode="auto">
          <a:xfrm>
            <a:off x="1906" y="565"/>
            <a:ext cx="170" cy="17"/>
          </a:xfrm>
          <a:custGeom>
            <a:avLst/>
            <a:gdLst>
              <a:gd name="T0" fmla="*/ 0 w 851"/>
              <a:gd name="T1" fmla="*/ 0 h 105"/>
              <a:gd name="T2" fmla="*/ 0 w 851"/>
              <a:gd name="T3" fmla="*/ 0 h 105"/>
              <a:gd name="T4" fmla="*/ 0 w 851"/>
              <a:gd name="T5" fmla="*/ 0 h 105"/>
              <a:gd name="T6" fmla="*/ 0 w 851"/>
              <a:gd name="T7" fmla="*/ 0 h 105"/>
              <a:gd name="T8" fmla="*/ 0 w 851"/>
              <a:gd name="T9" fmla="*/ 0 h 105"/>
              <a:gd name="T10" fmla="*/ 0 w 851"/>
              <a:gd name="T11" fmla="*/ 0 h 105"/>
              <a:gd name="T12" fmla="*/ 0 w 851"/>
              <a:gd name="T13" fmla="*/ 0 h 105"/>
              <a:gd name="T14" fmla="*/ 0 w 851"/>
              <a:gd name="T15" fmla="*/ 0 h 105"/>
              <a:gd name="T16" fmla="*/ 0 w 851"/>
              <a:gd name="T17" fmla="*/ 0 h 105"/>
              <a:gd name="T18" fmla="*/ 0 w 851"/>
              <a:gd name="T19" fmla="*/ 0 h 105"/>
              <a:gd name="T20" fmla="*/ 0 w 851"/>
              <a:gd name="T21" fmla="*/ 0 h 105"/>
              <a:gd name="T22" fmla="*/ 0 w 851"/>
              <a:gd name="T23" fmla="*/ 0 h 105"/>
              <a:gd name="T24" fmla="*/ 0 w 851"/>
              <a:gd name="T25" fmla="*/ 0 h 105"/>
              <a:gd name="T26" fmla="*/ 0 w 851"/>
              <a:gd name="T27" fmla="*/ 0 h 105"/>
              <a:gd name="T28" fmla="*/ 0 w 851"/>
              <a:gd name="T29" fmla="*/ 0 h 105"/>
              <a:gd name="T30" fmla="*/ 0 w 851"/>
              <a:gd name="T31" fmla="*/ 0 h 105"/>
              <a:gd name="T32" fmla="*/ 0 w 851"/>
              <a:gd name="T33" fmla="*/ 0 h 105"/>
              <a:gd name="T34" fmla="*/ 0 w 851"/>
              <a:gd name="T35" fmla="*/ 0 h 105"/>
              <a:gd name="T36" fmla="*/ 0 w 851"/>
              <a:gd name="T37" fmla="*/ 0 h 105"/>
              <a:gd name="T38" fmla="*/ 0 w 851"/>
              <a:gd name="T39" fmla="*/ 0 h 105"/>
              <a:gd name="T40" fmla="*/ 0 w 851"/>
              <a:gd name="T41" fmla="*/ 0 h 105"/>
              <a:gd name="T42" fmla="*/ 0 w 851"/>
              <a:gd name="T43" fmla="*/ 0 h 105"/>
              <a:gd name="T44" fmla="*/ 0 w 851"/>
              <a:gd name="T45" fmla="*/ 0 h 105"/>
              <a:gd name="T46" fmla="*/ 0 w 851"/>
              <a:gd name="T47" fmla="*/ 0 h 105"/>
              <a:gd name="T48" fmla="*/ 0 w 851"/>
              <a:gd name="T49" fmla="*/ 0 h 105"/>
              <a:gd name="T50" fmla="*/ 0 w 851"/>
              <a:gd name="T51" fmla="*/ 0 h 105"/>
              <a:gd name="T52" fmla="*/ 0 w 851"/>
              <a:gd name="T53" fmla="*/ 0 h 105"/>
              <a:gd name="T54" fmla="*/ 0 w 85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5">
                <a:moveTo>
                  <a:pt x="0" y="52"/>
                </a:moveTo>
                <a:lnTo>
                  <a:pt x="44" y="105"/>
                </a:lnTo>
                <a:lnTo>
                  <a:pt x="851" y="105"/>
                </a:lnTo>
                <a:lnTo>
                  <a:pt x="851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6" name="Freeform 68"/>
          <xdr:cNvSpPr>
            <a:spLocks/>
          </xdr:cNvSpPr>
        </xdr:nvSpPr>
        <xdr:spPr bwMode="auto">
          <a:xfrm>
            <a:off x="1906" y="574"/>
            <a:ext cx="18" cy="87"/>
          </a:xfrm>
          <a:custGeom>
            <a:avLst/>
            <a:gdLst>
              <a:gd name="T0" fmla="*/ 0 w 89"/>
              <a:gd name="T1" fmla="*/ 0 h 521"/>
              <a:gd name="T2" fmla="*/ 0 w 89"/>
              <a:gd name="T3" fmla="*/ 0 h 521"/>
              <a:gd name="T4" fmla="*/ 0 w 89"/>
              <a:gd name="T5" fmla="*/ 0 h 521"/>
              <a:gd name="T6" fmla="*/ 0 w 89"/>
              <a:gd name="T7" fmla="*/ 0 h 521"/>
              <a:gd name="T8" fmla="*/ 0 w 89"/>
              <a:gd name="T9" fmla="*/ 0 h 521"/>
              <a:gd name="T10" fmla="*/ 0 w 89"/>
              <a:gd name="T11" fmla="*/ 0 h 521"/>
              <a:gd name="T12" fmla="*/ 0 w 89"/>
              <a:gd name="T13" fmla="*/ 0 h 521"/>
              <a:gd name="T14" fmla="*/ 0 w 89"/>
              <a:gd name="T15" fmla="*/ 0 h 521"/>
              <a:gd name="T16" fmla="*/ 0 w 89"/>
              <a:gd name="T17" fmla="*/ 0 h 521"/>
              <a:gd name="T18" fmla="*/ 0 w 89"/>
              <a:gd name="T19" fmla="*/ 0 h 521"/>
              <a:gd name="T20" fmla="*/ 0 w 89"/>
              <a:gd name="T21" fmla="*/ 0 h 521"/>
              <a:gd name="T22" fmla="*/ 0 w 89"/>
              <a:gd name="T23" fmla="*/ 0 h 521"/>
              <a:gd name="T24" fmla="*/ 0 w 89"/>
              <a:gd name="T25" fmla="*/ 0 h 521"/>
              <a:gd name="T26" fmla="*/ 0 w 89"/>
              <a:gd name="T27" fmla="*/ 0 h 521"/>
              <a:gd name="T28" fmla="*/ 0 w 89"/>
              <a:gd name="T29" fmla="*/ 0 h 521"/>
              <a:gd name="T30" fmla="*/ 0 w 89"/>
              <a:gd name="T31" fmla="*/ 0 h 521"/>
              <a:gd name="T32" fmla="*/ 0 w 89"/>
              <a:gd name="T33" fmla="*/ 0 h 521"/>
              <a:gd name="T34" fmla="*/ 0 w 89"/>
              <a:gd name="T35" fmla="*/ 0 h 521"/>
              <a:gd name="T36" fmla="*/ 0 w 89"/>
              <a:gd name="T37" fmla="*/ 0 h 521"/>
              <a:gd name="T38" fmla="*/ 0 w 89"/>
              <a:gd name="T39" fmla="*/ 0 h 521"/>
              <a:gd name="T40" fmla="*/ 0 w 89"/>
              <a:gd name="T41" fmla="*/ 0 h 521"/>
              <a:gd name="T42" fmla="*/ 0 w 89"/>
              <a:gd name="T43" fmla="*/ 0 h 521"/>
              <a:gd name="T44" fmla="*/ 0 w 89"/>
              <a:gd name="T45" fmla="*/ 0 h 521"/>
              <a:gd name="T46" fmla="*/ 0 w 89"/>
              <a:gd name="T47" fmla="*/ 0 h 521"/>
              <a:gd name="T48" fmla="*/ 0 w 89"/>
              <a:gd name="T49" fmla="*/ 0 h 521"/>
              <a:gd name="T50" fmla="*/ 0 w 89"/>
              <a:gd name="T51" fmla="*/ 0 h 521"/>
              <a:gd name="T52" fmla="*/ 0 w 89"/>
              <a:gd name="T53" fmla="*/ 0 h 521"/>
              <a:gd name="T54" fmla="*/ 0 w 89"/>
              <a:gd name="T55" fmla="*/ 0 h 52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1">
                <a:moveTo>
                  <a:pt x="44" y="521"/>
                </a:moveTo>
                <a:lnTo>
                  <a:pt x="89" y="470"/>
                </a:lnTo>
                <a:lnTo>
                  <a:pt x="89" y="0"/>
                </a:lnTo>
                <a:lnTo>
                  <a:pt x="0" y="0"/>
                </a:lnTo>
                <a:lnTo>
                  <a:pt x="0" y="470"/>
                </a:lnTo>
                <a:lnTo>
                  <a:pt x="44" y="521"/>
                </a:lnTo>
                <a:lnTo>
                  <a:pt x="0" y="470"/>
                </a:lnTo>
                <a:lnTo>
                  <a:pt x="0" y="475"/>
                </a:lnTo>
                <a:lnTo>
                  <a:pt x="1" y="481"/>
                </a:lnTo>
                <a:lnTo>
                  <a:pt x="2" y="487"/>
                </a:lnTo>
                <a:lnTo>
                  <a:pt x="4" y="492"/>
                </a:lnTo>
                <a:lnTo>
                  <a:pt x="8" y="501"/>
                </a:lnTo>
                <a:lnTo>
                  <a:pt x="14" y="508"/>
                </a:lnTo>
                <a:lnTo>
                  <a:pt x="21" y="514"/>
                </a:lnTo>
                <a:lnTo>
                  <a:pt x="28" y="519"/>
                </a:lnTo>
                <a:lnTo>
                  <a:pt x="36" y="521"/>
                </a:lnTo>
                <a:lnTo>
                  <a:pt x="44" y="521"/>
                </a:lnTo>
                <a:lnTo>
                  <a:pt x="53" y="521"/>
                </a:lnTo>
                <a:lnTo>
                  <a:pt x="61" y="519"/>
                </a:lnTo>
                <a:lnTo>
                  <a:pt x="68" y="514"/>
                </a:lnTo>
                <a:lnTo>
                  <a:pt x="75" y="508"/>
                </a:lnTo>
                <a:lnTo>
                  <a:pt x="80" y="501"/>
                </a:lnTo>
                <a:lnTo>
                  <a:pt x="85" y="492"/>
                </a:lnTo>
                <a:lnTo>
                  <a:pt x="86" y="487"/>
                </a:lnTo>
                <a:lnTo>
                  <a:pt x="88" y="481"/>
                </a:lnTo>
                <a:lnTo>
                  <a:pt x="88" y="475"/>
                </a:lnTo>
                <a:lnTo>
                  <a:pt x="89" y="470"/>
                </a:lnTo>
                <a:lnTo>
                  <a:pt x="44" y="5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7" name="Freeform 69"/>
          <xdr:cNvSpPr>
            <a:spLocks/>
          </xdr:cNvSpPr>
        </xdr:nvSpPr>
        <xdr:spPr bwMode="auto">
          <a:xfrm>
            <a:off x="1915" y="643"/>
            <a:ext cx="190" cy="18"/>
          </a:xfrm>
          <a:custGeom>
            <a:avLst/>
            <a:gdLst>
              <a:gd name="T0" fmla="*/ 0 w 949"/>
              <a:gd name="T1" fmla="*/ 0 h 103"/>
              <a:gd name="T2" fmla="*/ 0 w 949"/>
              <a:gd name="T3" fmla="*/ 0 h 103"/>
              <a:gd name="T4" fmla="*/ 0 w 949"/>
              <a:gd name="T5" fmla="*/ 0 h 103"/>
              <a:gd name="T6" fmla="*/ 0 w 949"/>
              <a:gd name="T7" fmla="*/ 0 h 103"/>
              <a:gd name="T8" fmla="*/ 0 w 949"/>
              <a:gd name="T9" fmla="*/ 0 h 103"/>
              <a:gd name="T10" fmla="*/ 0 w 949"/>
              <a:gd name="T11" fmla="*/ 0 h 103"/>
              <a:gd name="T12" fmla="*/ 0 w 949"/>
              <a:gd name="T13" fmla="*/ 0 h 103"/>
              <a:gd name="T14" fmla="*/ 0 w 949"/>
              <a:gd name="T15" fmla="*/ 0 h 103"/>
              <a:gd name="T16" fmla="*/ 0 w 949"/>
              <a:gd name="T17" fmla="*/ 0 h 103"/>
              <a:gd name="T18" fmla="*/ 0 w 949"/>
              <a:gd name="T19" fmla="*/ 0 h 103"/>
              <a:gd name="T20" fmla="*/ 0 w 949"/>
              <a:gd name="T21" fmla="*/ 0 h 103"/>
              <a:gd name="T22" fmla="*/ 0 w 949"/>
              <a:gd name="T23" fmla="*/ 0 h 103"/>
              <a:gd name="T24" fmla="*/ 0 w 949"/>
              <a:gd name="T25" fmla="*/ 0 h 103"/>
              <a:gd name="T26" fmla="*/ 0 w 949"/>
              <a:gd name="T27" fmla="*/ 0 h 103"/>
              <a:gd name="T28" fmla="*/ 0 w 949"/>
              <a:gd name="T29" fmla="*/ 0 h 103"/>
              <a:gd name="T30" fmla="*/ 0 w 949"/>
              <a:gd name="T31" fmla="*/ 0 h 103"/>
              <a:gd name="T32" fmla="*/ 0 w 949"/>
              <a:gd name="T33" fmla="*/ 0 h 103"/>
              <a:gd name="T34" fmla="*/ 0 w 949"/>
              <a:gd name="T35" fmla="*/ 0 h 103"/>
              <a:gd name="T36" fmla="*/ 0 w 949"/>
              <a:gd name="T37" fmla="*/ 0 h 103"/>
              <a:gd name="T38" fmla="*/ 0 w 949"/>
              <a:gd name="T39" fmla="*/ 0 h 103"/>
              <a:gd name="T40" fmla="*/ 0 w 949"/>
              <a:gd name="T41" fmla="*/ 0 h 103"/>
              <a:gd name="T42" fmla="*/ 0 w 949"/>
              <a:gd name="T43" fmla="*/ 0 h 103"/>
              <a:gd name="T44" fmla="*/ 0 w 949"/>
              <a:gd name="T45" fmla="*/ 0 h 103"/>
              <a:gd name="T46" fmla="*/ 0 w 949"/>
              <a:gd name="T47" fmla="*/ 0 h 103"/>
              <a:gd name="T48" fmla="*/ 0 w 949"/>
              <a:gd name="T49" fmla="*/ 0 h 103"/>
              <a:gd name="T50" fmla="*/ 0 w 949"/>
              <a:gd name="T51" fmla="*/ 0 h 103"/>
              <a:gd name="T52" fmla="*/ 0 w 949"/>
              <a:gd name="T53" fmla="*/ 0 h 103"/>
              <a:gd name="T54" fmla="*/ 0 w 949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9" h="103">
                <a:moveTo>
                  <a:pt x="949" y="52"/>
                </a:moveTo>
                <a:lnTo>
                  <a:pt x="904" y="0"/>
                </a:lnTo>
                <a:lnTo>
                  <a:pt x="0" y="0"/>
                </a:lnTo>
                <a:lnTo>
                  <a:pt x="0" y="103"/>
                </a:lnTo>
                <a:lnTo>
                  <a:pt x="904" y="103"/>
                </a:lnTo>
                <a:lnTo>
                  <a:pt x="949" y="52"/>
                </a:lnTo>
                <a:lnTo>
                  <a:pt x="904" y="103"/>
                </a:lnTo>
                <a:lnTo>
                  <a:pt x="910" y="103"/>
                </a:lnTo>
                <a:lnTo>
                  <a:pt x="915" y="102"/>
                </a:lnTo>
                <a:lnTo>
                  <a:pt x="919" y="101"/>
                </a:lnTo>
                <a:lnTo>
                  <a:pt x="924" y="99"/>
                </a:lnTo>
                <a:lnTo>
                  <a:pt x="931" y="94"/>
                </a:lnTo>
                <a:lnTo>
                  <a:pt x="938" y="87"/>
                </a:lnTo>
                <a:lnTo>
                  <a:pt x="942" y="80"/>
                </a:lnTo>
                <a:lnTo>
                  <a:pt x="946" y="70"/>
                </a:lnTo>
                <a:lnTo>
                  <a:pt x="948" y="61"/>
                </a:lnTo>
                <a:lnTo>
                  <a:pt x="949" y="52"/>
                </a:lnTo>
                <a:lnTo>
                  <a:pt x="948" y="42"/>
                </a:lnTo>
                <a:lnTo>
                  <a:pt x="946" y="33"/>
                </a:lnTo>
                <a:lnTo>
                  <a:pt x="942" y="23"/>
                </a:lnTo>
                <a:lnTo>
                  <a:pt x="938" y="16"/>
                </a:lnTo>
                <a:lnTo>
                  <a:pt x="931" y="9"/>
                </a:lnTo>
                <a:lnTo>
                  <a:pt x="924" y="5"/>
                </a:lnTo>
                <a:lnTo>
                  <a:pt x="919" y="2"/>
                </a:lnTo>
                <a:lnTo>
                  <a:pt x="915" y="1"/>
                </a:lnTo>
                <a:lnTo>
                  <a:pt x="910" y="0"/>
                </a:lnTo>
                <a:lnTo>
                  <a:pt x="904" y="0"/>
                </a:lnTo>
                <a:lnTo>
                  <a:pt x="94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8" name="Freeform 70"/>
          <xdr:cNvSpPr>
            <a:spLocks/>
          </xdr:cNvSpPr>
        </xdr:nvSpPr>
        <xdr:spPr bwMode="auto">
          <a:xfrm>
            <a:off x="2087" y="652"/>
            <a:ext cx="18" cy="130"/>
          </a:xfrm>
          <a:custGeom>
            <a:avLst/>
            <a:gdLst>
              <a:gd name="T0" fmla="*/ 0 w 89"/>
              <a:gd name="T1" fmla="*/ 0 h 780"/>
              <a:gd name="T2" fmla="*/ 0 w 89"/>
              <a:gd name="T3" fmla="*/ 0 h 780"/>
              <a:gd name="T4" fmla="*/ 0 w 89"/>
              <a:gd name="T5" fmla="*/ 0 h 780"/>
              <a:gd name="T6" fmla="*/ 0 w 89"/>
              <a:gd name="T7" fmla="*/ 0 h 780"/>
              <a:gd name="T8" fmla="*/ 0 w 89"/>
              <a:gd name="T9" fmla="*/ 0 h 780"/>
              <a:gd name="T10" fmla="*/ 0 w 89"/>
              <a:gd name="T11" fmla="*/ 0 h 780"/>
              <a:gd name="T12" fmla="*/ 0 w 89"/>
              <a:gd name="T13" fmla="*/ 0 h 780"/>
              <a:gd name="T14" fmla="*/ 0 w 89"/>
              <a:gd name="T15" fmla="*/ 0 h 780"/>
              <a:gd name="T16" fmla="*/ 0 w 89"/>
              <a:gd name="T17" fmla="*/ 0 h 780"/>
              <a:gd name="T18" fmla="*/ 0 w 89"/>
              <a:gd name="T19" fmla="*/ 0 h 780"/>
              <a:gd name="T20" fmla="*/ 0 w 89"/>
              <a:gd name="T21" fmla="*/ 0 h 780"/>
              <a:gd name="T22" fmla="*/ 0 w 89"/>
              <a:gd name="T23" fmla="*/ 0 h 780"/>
              <a:gd name="T24" fmla="*/ 0 w 89"/>
              <a:gd name="T25" fmla="*/ 0 h 780"/>
              <a:gd name="T26" fmla="*/ 0 w 89"/>
              <a:gd name="T27" fmla="*/ 0 h 780"/>
              <a:gd name="T28" fmla="*/ 0 w 89"/>
              <a:gd name="T29" fmla="*/ 0 h 780"/>
              <a:gd name="T30" fmla="*/ 0 w 89"/>
              <a:gd name="T31" fmla="*/ 0 h 780"/>
              <a:gd name="T32" fmla="*/ 0 w 89"/>
              <a:gd name="T33" fmla="*/ 0 h 780"/>
              <a:gd name="T34" fmla="*/ 0 w 89"/>
              <a:gd name="T35" fmla="*/ 0 h 780"/>
              <a:gd name="T36" fmla="*/ 0 w 89"/>
              <a:gd name="T37" fmla="*/ 0 h 780"/>
              <a:gd name="T38" fmla="*/ 0 w 89"/>
              <a:gd name="T39" fmla="*/ 0 h 780"/>
              <a:gd name="T40" fmla="*/ 0 w 89"/>
              <a:gd name="T41" fmla="*/ 0 h 780"/>
              <a:gd name="T42" fmla="*/ 0 w 89"/>
              <a:gd name="T43" fmla="*/ 0 h 780"/>
              <a:gd name="T44" fmla="*/ 0 w 89"/>
              <a:gd name="T45" fmla="*/ 0 h 780"/>
              <a:gd name="T46" fmla="*/ 0 w 89"/>
              <a:gd name="T47" fmla="*/ 0 h 780"/>
              <a:gd name="T48" fmla="*/ 0 w 89"/>
              <a:gd name="T49" fmla="*/ 0 h 780"/>
              <a:gd name="T50" fmla="*/ 0 w 89"/>
              <a:gd name="T51" fmla="*/ 0 h 780"/>
              <a:gd name="T52" fmla="*/ 0 w 89"/>
              <a:gd name="T53" fmla="*/ 0 h 780"/>
              <a:gd name="T54" fmla="*/ 0 w 89"/>
              <a:gd name="T55" fmla="*/ 0 h 78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780">
                <a:moveTo>
                  <a:pt x="44" y="780"/>
                </a:moveTo>
                <a:lnTo>
                  <a:pt x="89" y="727"/>
                </a:lnTo>
                <a:lnTo>
                  <a:pt x="89" y="0"/>
                </a:lnTo>
                <a:lnTo>
                  <a:pt x="0" y="0"/>
                </a:lnTo>
                <a:lnTo>
                  <a:pt x="0" y="727"/>
                </a:lnTo>
                <a:lnTo>
                  <a:pt x="44" y="780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7"/>
                </a:lnTo>
                <a:lnTo>
                  <a:pt x="21" y="772"/>
                </a:lnTo>
                <a:lnTo>
                  <a:pt x="28" y="776"/>
                </a:lnTo>
                <a:lnTo>
                  <a:pt x="36" y="779"/>
                </a:lnTo>
                <a:lnTo>
                  <a:pt x="44" y="780"/>
                </a:lnTo>
                <a:lnTo>
                  <a:pt x="53" y="779"/>
                </a:lnTo>
                <a:lnTo>
                  <a:pt x="61" y="776"/>
                </a:lnTo>
                <a:lnTo>
                  <a:pt x="68" y="772"/>
                </a:lnTo>
                <a:lnTo>
                  <a:pt x="75" y="767"/>
                </a:lnTo>
                <a:lnTo>
                  <a:pt x="80" y="759"/>
                </a:lnTo>
                <a:lnTo>
                  <a:pt x="85" y="751"/>
                </a:lnTo>
                <a:lnTo>
                  <a:pt x="86" y="745"/>
                </a:lnTo>
                <a:lnTo>
                  <a:pt x="88" y="740"/>
                </a:lnTo>
                <a:lnTo>
                  <a:pt x="88" y="734"/>
                </a:lnTo>
                <a:lnTo>
                  <a:pt x="89" y="727"/>
                </a:lnTo>
                <a:lnTo>
                  <a:pt x="44" y="78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49" name="Freeform 71"/>
          <xdr:cNvSpPr>
            <a:spLocks/>
          </xdr:cNvSpPr>
        </xdr:nvSpPr>
        <xdr:spPr bwMode="auto">
          <a:xfrm>
            <a:off x="1732" y="765"/>
            <a:ext cx="364" cy="17"/>
          </a:xfrm>
          <a:custGeom>
            <a:avLst/>
            <a:gdLst>
              <a:gd name="T0" fmla="*/ 0 w 1818"/>
              <a:gd name="T1" fmla="*/ 0 h 105"/>
              <a:gd name="T2" fmla="*/ 0 w 1818"/>
              <a:gd name="T3" fmla="*/ 0 h 105"/>
              <a:gd name="T4" fmla="*/ 0 w 1818"/>
              <a:gd name="T5" fmla="*/ 0 h 105"/>
              <a:gd name="T6" fmla="*/ 0 w 1818"/>
              <a:gd name="T7" fmla="*/ 0 h 105"/>
              <a:gd name="T8" fmla="*/ 0 w 1818"/>
              <a:gd name="T9" fmla="*/ 0 h 105"/>
              <a:gd name="T10" fmla="*/ 0 w 1818"/>
              <a:gd name="T11" fmla="*/ 0 h 105"/>
              <a:gd name="T12" fmla="*/ 0 w 1818"/>
              <a:gd name="T13" fmla="*/ 0 h 105"/>
              <a:gd name="T14" fmla="*/ 0 w 1818"/>
              <a:gd name="T15" fmla="*/ 0 h 105"/>
              <a:gd name="T16" fmla="*/ 0 w 1818"/>
              <a:gd name="T17" fmla="*/ 0 h 105"/>
              <a:gd name="T18" fmla="*/ 0 w 1818"/>
              <a:gd name="T19" fmla="*/ 0 h 105"/>
              <a:gd name="T20" fmla="*/ 0 w 1818"/>
              <a:gd name="T21" fmla="*/ 0 h 105"/>
              <a:gd name="T22" fmla="*/ 0 w 1818"/>
              <a:gd name="T23" fmla="*/ 0 h 105"/>
              <a:gd name="T24" fmla="*/ 0 w 1818"/>
              <a:gd name="T25" fmla="*/ 0 h 105"/>
              <a:gd name="T26" fmla="*/ 0 w 1818"/>
              <a:gd name="T27" fmla="*/ 0 h 105"/>
              <a:gd name="T28" fmla="*/ 0 w 1818"/>
              <a:gd name="T29" fmla="*/ 0 h 105"/>
              <a:gd name="T30" fmla="*/ 0 w 1818"/>
              <a:gd name="T31" fmla="*/ 0 h 105"/>
              <a:gd name="T32" fmla="*/ 0 w 1818"/>
              <a:gd name="T33" fmla="*/ 0 h 105"/>
              <a:gd name="T34" fmla="*/ 0 w 1818"/>
              <a:gd name="T35" fmla="*/ 0 h 105"/>
              <a:gd name="T36" fmla="*/ 0 w 1818"/>
              <a:gd name="T37" fmla="*/ 0 h 105"/>
              <a:gd name="T38" fmla="*/ 0 w 1818"/>
              <a:gd name="T39" fmla="*/ 0 h 105"/>
              <a:gd name="T40" fmla="*/ 0 w 1818"/>
              <a:gd name="T41" fmla="*/ 0 h 105"/>
              <a:gd name="T42" fmla="*/ 0 w 1818"/>
              <a:gd name="T43" fmla="*/ 0 h 105"/>
              <a:gd name="T44" fmla="*/ 0 w 1818"/>
              <a:gd name="T45" fmla="*/ 0 h 105"/>
              <a:gd name="T46" fmla="*/ 0 w 1818"/>
              <a:gd name="T47" fmla="*/ 0 h 105"/>
              <a:gd name="T48" fmla="*/ 0 w 1818"/>
              <a:gd name="T49" fmla="*/ 0 h 105"/>
              <a:gd name="T50" fmla="*/ 0 w 1818"/>
              <a:gd name="T51" fmla="*/ 0 h 105"/>
              <a:gd name="T52" fmla="*/ 0 w 1818"/>
              <a:gd name="T53" fmla="*/ 0 h 105"/>
              <a:gd name="T54" fmla="*/ 0 w 1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8" h="105">
                <a:moveTo>
                  <a:pt x="0" y="52"/>
                </a:moveTo>
                <a:lnTo>
                  <a:pt x="44" y="105"/>
                </a:lnTo>
                <a:lnTo>
                  <a:pt x="1818" y="105"/>
                </a:lnTo>
                <a:lnTo>
                  <a:pt x="1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0" name="Freeform 72"/>
          <xdr:cNvSpPr>
            <a:spLocks/>
          </xdr:cNvSpPr>
        </xdr:nvSpPr>
        <xdr:spPr bwMode="auto">
          <a:xfrm>
            <a:off x="1732" y="300"/>
            <a:ext cx="18" cy="473"/>
          </a:xfrm>
          <a:custGeom>
            <a:avLst/>
            <a:gdLst>
              <a:gd name="T0" fmla="*/ 0 w 88"/>
              <a:gd name="T1" fmla="*/ 0 h 2838"/>
              <a:gd name="T2" fmla="*/ 0 w 88"/>
              <a:gd name="T3" fmla="*/ 0 h 2838"/>
              <a:gd name="T4" fmla="*/ 0 w 88"/>
              <a:gd name="T5" fmla="*/ 0 h 2838"/>
              <a:gd name="T6" fmla="*/ 0 w 88"/>
              <a:gd name="T7" fmla="*/ 0 h 2838"/>
              <a:gd name="T8" fmla="*/ 0 w 88"/>
              <a:gd name="T9" fmla="*/ 0 h 2838"/>
              <a:gd name="T10" fmla="*/ 0 w 88"/>
              <a:gd name="T11" fmla="*/ 0 h 2838"/>
              <a:gd name="T12" fmla="*/ 0 w 88"/>
              <a:gd name="T13" fmla="*/ 0 h 2838"/>
              <a:gd name="T14" fmla="*/ 0 w 88"/>
              <a:gd name="T15" fmla="*/ 0 h 2838"/>
              <a:gd name="T16" fmla="*/ 0 w 88"/>
              <a:gd name="T17" fmla="*/ 0 h 2838"/>
              <a:gd name="T18" fmla="*/ 0 w 88"/>
              <a:gd name="T19" fmla="*/ 0 h 2838"/>
              <a:gd name="T20" fmla="*/ 0 w 88"/>
              <a:gd name="T21" fmla="*/ 0 h 2838"/>
              <a:gd name="T22" fmla="*/ 0 w 88"/>
              <a:gd name="T23" fmla="*/ 0 h 2838"/>
              <a:gd name="T24" fmla="*/ 0 w 88"/>
              <a:gd name="T25" fmla="*/ 0 h 2838"/>
              <a:gd name="T26" fmla="*/ 0 w 88"/>
              <a:gd name="T27" fmla="*/ 0 h 2838"/>
              <a:gd name="T28" fmla="*/ 0 w 88"/>
              <a:gd name="T29" fmla="*/ 0 h 2838"/>
              <a:gd name="T30" fmla="*/ 0 w 88"/>
              <a:gd name="T31" fmla="*/ 0 h 2838"/>
              <a:gd name="T32" fmla="*/ 0 w 88"/>
              <a:gd name="T33" fmla="*/ 0 h 2838"/>
              <a:gd name="T34" fmla="*/ 0 w 88"/>
              <a:gd name="T35" fmla="*/ 0 h 2838"/>
              <a:gd name="T36" fmla="*/ 0 w 88"/>
              <a:gd name="T37" fmla="*/ 0 h 2838"/>
              <a:gd name="T38" fmla="*/ 0 w 88"/>
              <a:gd name="T39" fmla="*/ 0 h 2838"/>
              <a:gd name="T40" fmla="*/ 0 w 88"/>
              <a:gd name="T41" fmla="*/ 0 h 2838"/>
              <a:gd name="T42" fmla="*/ 0 w 88"/>
              <a:gd name="T43" fmla="*/ 0 h 2838"/>
              <a:gd name="T44" fmla="*/ 0 w 88"/>
              <a:gd name="T45" fmla="*/ 0 h 2838"/>
              <a:gd name="T46" fmla="*/ 0 w 88"/>
              <a:gd name="T47" fmla="*/ 0 h 2838"/>
              <a:gd name="T48" fmla="*/ 0 w 88"/>
              <a:gd name="T49" fmla="*/ 0 h 2838"/>
              <a:gd name="T50" fmla="*/ 0 w 88"/>
              <a:gd name="T51" fmla="*/ 0 h 2838"/>
              <a:gd name="T52" fmla="*/ 0 w 88"/>
              <a:gd name="T53" fmla="*/ 0 h 2838"/>
              <a:gd name="T54" fmla="*/ 0 w 88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8">
                <a:moveTo>
                  <a:pt x="44" y="0"/>
                </a:moveTo>
                <a:lnTo>
                  <a:pt x="0" y="52"/>
                </a:lnTo>
                <a:lnTo>
                  <a:pt x="0" y="2838"/>
                </a:lnTo>
                <a:lnTo>
                  <a:pt x="88" y="2838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0"/>
                </a:lnTo>
                <a:lnTo>
                  <a:pt x="44" y="0"/>
                </a:lnTo>
                <a:lnTo>
                  <a:pt x="35" y="0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1" name="Freeform 73"/>
          <xdr:cNvSpPr>
            <a:spLocks noEditPoints="1"/>
          </xdr:cNvSpPr>
        </xdr:nvSpPr>
        <xdr:spPr bwMode="auto">
          <a:xfrm>
            <a:off x="2589" y="459"/>
            <a:ext cx="391" cy="341"/>
          </a:xfrm>
          <a:custGeom>
            <a:avLst/>
            <a:gdLst>
              <a:gd name="T0" fmla="*/ 0 w 1954"/>
              <a:gd name="T1" fmla="*/ 0 h 2050"/>
              <a:gd name="T2" fmla="*/ 0 w 1954"/>
              <a:gd name="T3" fmla="*/ 0 h 2050"/>
              <a:gd name="T4" fmla="*/ 0 w 1954"/>
              <a:gd name="T5" fmla="*/ 0 h 2050"/>
              <a:gd name="T6" fmla="*/ 0 w 1954"/>
              <a:gd name="T7" fmla="*/ 0 h 2050"/>
              <a:gd name="T8" fmla="*/ 0 w 1954"/>
              <a:gd name="T9" fmla="*/ 0 h 2050"/>
              <a:gd name="T10" fmla="*/ 0 w 1954"/>
              <a:gd name="T11" fmla="*/ 0 h 2050"/>
              <a:gd name="T12" fmla="*/ 0 w 1954"/>
              <a:gd name="T13" fmla="*/ 0 h 2050"/>
              <a:gd name="T14" fmla="*/ 0 w 1954"/>
              <a:gd name="T15" fmla="*/ 0 h 2050"/>
              <a:gd name="T16" fmla="*/ 0 w 1954"/>
              <a:gd name="T17" fmla="*/ 0 h 2050"/>
              <a:gd name="T18" fmla="*/ 0 w 1954"/>
              <a:gd name="T19" fmla="*/ 0 h 2050"/>
              <a:gd name="T20" fmla="*/ 0 w 1954"/>
              <a:gd name="T21" fmla="*/ 0 h 2050"/>
              <a:gd name="T22" fmla="*/ 0 w 1954"/>
              <a:gd name="T23" fmla="*/ 0 h 2050"/>
              <a:gd name="T24" fmla="*/ 0 w 1954"/>
              <a:gd name="T25" fmla="*/ 0 h 2050"/>
              <a:gd name="T26" fmla="*/ 0 w 1954"/>
              <a:gd name="T27" fmla="*/ 0 h 2050"/>
              <a:gd name="T28" fmla="*/ 0 w 1954"/>
              <a:gd name="T29" fmla="*/ 0 h 2050"/>
              <a:gd name="T30" fmla="*/ 0 w 1954"/>
              <a:gd name="T31" fmla="*/ 0 h 2050"/>
              <a:gd name="T32" fmla="*/ 0 w 1954"/>
              <a:gd name="T33" fmla="*/ 0 h 2050"/>
              <a:gd name="T34" fmla="*/ 0 w 1954"/>
              <a:gd name="T35" fmla="*/ 0 h 2050"/>
              <a:gd name="T36" fmla="*/ 0 w 1954"/>
              <a:gd name="T37" fmla="*/ 0 h 2050"/>
              <a:gd name="T38" fmla="*/ 0 w 1954"/>
              <a:gd name="T39" fmla="*/ 0 h 2050"/>
              <a:gd name="T40" fmla="*/ 0 w 1954"/>
              <a:gd name="T41" fmla="*/ 0 h 2050"/>
              <a:gd name="T42" fmla="*/ 0 w 1954"/>
              <a:gd name="T43" fmla="*/ 0 h 2050"/>
              <a:gd name="T44" fmla="*/ 0 w 1954"/>
              <a:gd name="T45" fmla="*/ 0 h 2050"/>
              <a:gd name="T46" fmla="*/ 0 w 1954"/>
              <a:gd name="T47" fmla="*/ 0 h 2050"/>
              <a:gd name="T48" fmla="*/ 0 w 1954"/>
              <a:gd name="T49" fmla="*/ 0 h 2050"/>
              <a:gd name="T50" fmla="*/ 0 w 1954"/>
              <a:gd name="T51" fmla="*/ 0 h 2050"/>
              <a:gd name="T52" fmla="*/ 0 w 1954"/>
              <a:gd name="T53" fmla="*/ 0 h 2050"/>
              <a:gd name="T54" fmla="*/ 0 w 1954"/>
              <a:gd name="T55" fmla="*/ 0 h 2050"/>
              <a:gd name="T56" fmla="*/ 0 w 1954"/>
              <a:gd name="T57" fmla="*/ 0 h 2050"/>
              <a:gd name="T58" fmla="*/ 0 w 1954"/>
              <a:gd name="T59" fmla="*/ 0 h 2050"/>
              <a:gd name="T60" fmla="*/ 0 w 1954"/>
              <a:gd name="T61" fmla="*/ 0 h 2050"/>
              <a:gd name="T62" fmla="*/ 0 w 1954"/>
              <a:gd name="T63" fmla="*/ 0 h 2050"/>
              <a:gd name="T64" fmla="*/ 0 w 1954"/>
              <a:gd name="T65" fmla="*/ 0 h 2050"/>
              <a:gd name="T66" fmla="*/ 0 w 1954"/>
              <a:gd name="T67" fmla="*/ 0 h 2050"/>
              <a:gd name="T68" fmla="*/ 0 w 1954"/>
              <a:gd name="T69" fmla="*/ 0 h 2050"/>
              <a:gd name="T70" fmla="*/ 0 w 1954"/>
              <a:gd name="T71" fmla="*/ 0 h 2050"/>
              <a:gd name="T72" fmla="*/ 0 w 1954"/>
              <a:gd name="T73" fmla="*/ 0 h 2050"/>
              <a:gd name="T74" fmla="*/ 0 w 1954"/>
              <a:gd name="T75" fmla="*/ 0 h 2050"/>
              <a:gd name="T76" fmla="*/ 0 w 1954"/>
              <a:gd name="T77" fmla="*/ 0 h 2050"/>
              <a:gd name="T78" fmla="*/ 0 w 1954"/>
              <a:gd name="T79" fmla="*/ 0 h 2050"/>
              <a:gd name="T80" fmla="*/ 0 w 1954"/>
              <a:gd name="T81" fmla="*/ 0 h 2050"/>
              <a:gd name="T82" fmla="*/ 0 w 1954"/>
              <a:gd name="T83" fmla="*/ 0 h 2050"/>
              <a:gd name="T84" fmla="*/ 0 w 1954"/>
              <a:gd name="T85" fmla="*/ 0 h 2050"/>
              <a:gd name="T86" fmla="*/ 0 w 1954"/>
              <a:gd name="T87" fmla="*/ 0 h 2050"/>
              <a:gd name="T88" fmla="*/ 0 w 1954"/>
              <a:gd name="T89" fmla="*/ 0 h 2050"/>
              <a:gd name="T90" fmla="*/ 0 w 1954"/>
              <a:gd name="T91" fmla="*/ 0 h 2050"/>
              <a:gd name="T92" fmla="*/ 0 w 1954"/>
              <a:gd name="T93" fmla="*/ 0 h 2050"/>
              <a:gd name="T94" fmla="*/ 0 w 1954"/>
              <a:gd name="T95" fmla="*/ 0 h 2050"/>
              <a:gd name="T96" fmla="*/ 0 w 1954"/>
              <a:gd name="T97" fmla="*/ 0 h 2050"/>
              <a:gd name="T98" fmla="*/ 0 w 1954"/>
              <a:gd name="T99" fmla="*/ 0 h 2050"/>
              <a:gd name="T100" fmla="*/ 0 w 1954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4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8" y="1192"/>
                </a:lnTo>
                <a:lnTo>
                  <a:pt x="15" y="1245"/>
                </a:lnTo>
                <a:lnTo>
                  <a:pt x="24" y="1296"/>
                </a:lnTo>
                <a:lnTo>
                  <a:pt x="34" y="1347"/>
                </a:lnTo>
                <a:lnTo>
                  <a:pt x="47" y="1396"/>
                </a:lnTo>
                <a:lnTo>
                  <a:pt x="61" y="1443"/>
                </a:lnTo>
                <a:lnTo>
                  <a:pt x="77" y="1489"/>
                </a:lnTo>
                <a:lnTo>
                  <a:pt x="95" y="1534"/>
                </a:lnTo>
                <a:lnTo>
                  <a:pt x="115" y="1576"/>
                </a:lnTo>
                <a:lnTo>
                  <a:pt x="137" y="1618"/>
                </a:lnTo>
                <a:lnTo>
                  <a:pt x="161" y="1658"/>
                </a:lnTo>
                <a:lnTo>
                  <a:pt x="187" y="1697"/>
                </a:lnTo>
                <a:lnTo>
                  <a:pt x="214" y="1732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2"/>
                </a:lnTo>
                <a:lnTo>
                  <a:pt x="462" y="1935"/>
                </a:lnTo>
                <a:lnTo>
                  <a:pt x="505" y="1957"/>
                </a:lnTo>
                <a:lnTo>
                  <a:pt x="550" y="1975"/>
                </a:lnTo>
                <a:lnTo>
                  <a:pt x="597" y="1992"/>
                </a:lnTo>
                <a:lnTo>
                  <a:pt x="645" y="2007"/>
                </a:lnTo>
                <a:lnTo>
                  <a:pt x="696" y="2020"/>
                </a:lnTo>
                <a:lnTo>
                  <a:pt x="748" y="2031"/>
                </a:lnTo>
                <a:lnTo>
                  <a:pt x="803" y="2039"/>
                </a:lnTo>
                <a:lnTo>
                  <a:pt x="859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2" y="2039"/>
                </a:lnTo>
                <a:lnTo>
                  <a:pt x="1206" y="2031"/>
                </a:lnTo>
                <a:lnTo>
                  <a:pt x="1258" y="2020"/>
                </a:lnTo>
                <a:lnTo>
                  <a:pt x="1309" y="2007"/>
                </a:lnTo>
                <a:lnTo>
                  <a:pt x="1358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3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5" y="1831"/>
                </a:lnTo>
                <a:lnTo>
                  <a:pt x="1678" y="1800"/>
                </a:lnTo>
                <a:lnTo>
                  <a:pt x="1710" y="1767"/>
                </a:lnTo>
                <a:lnTo>
                  <a:pt x="1739" y="1732"/>
                </a:lnTo>
                <a:lnTo>
                  <a:pt x="1767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3" y="1443"/>
                </a:lnTo>
                <a:lnTo>
                  <a:pt x="1907" y="1396"/>
                </a:lnTo>
                <a:lnTo>
                  <a:pt x="1919" y="1347"/>
                </a:lnTo>
                <a:lnTo>
                  <a:pt x="1930" y="1296"/>
                </a:lnTo>
                <a:lnTo>
                  <a:pt x="1938" y="1245"/>
                </a:lnTo>
                <a:lnTo>
                  <a:pt x="1945" y="1192"/>
                </a:lnTo>
                <a:lnTo>
                  <a:pt x="1950" y="1137"/>
                </a:lnTo>
                <a:lnTo>
                  <a:pt x="1953" y="1081"/>
                </a:lnTo>
                <a:lnTo>
                  <a:pt x="1954" y="1024"/>
                </a:lnTo>
                <a:lnTo>
                  <a:pt x="1953" y="968"/>
                </a:lnTo>
                <a:lnTo>
                  <a:pt x="1950" y="913"/>
                </a:lnTo>
                <a:lnTo>
                  <a:pt x="1945" y="857"/>
                </a:lnTo>
                <a:lnTo>
                  <a:pt x="1938" y="804"/>
                </a:lnTo>
                <a:lnTo>
                  <a:pt x="1930" y="753"/>
                </a:lnTo>
                <a:lnTo>
                  <a:pt x="1919" y="702"/>
                </a:lnTo>
                <a:lnTo>
                  <a:pt x="1907" y="654"/>
                </a:lnTo>
                <a:lnTo>
                  <a:pt x="1893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7" y="354"/>
                </a:lnTo>
                <a:lnTo>
                  <a:pt x="1739" y="317"/>
                </a:lnTo>
                <a:lnTo>
                  <a:pt x="1710" y="283"/>
                </a:lnTo>
                <a:lnTo>
                  <a:pt x="1678" y="250"/>
                </a:lnTo>
                <a:lnTo>
                  <a:pt x="1645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3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8" y="57"/>
                </a:lnTo>
                <a:lnTo>
                  <a:pt x="1309" y="42"/>
                </a:lnTo>
                <a:lnTo>
                  <a:pt x="1258" y="30"/>
                </a:lnTo>
                <a:lnTo>
                  <a:pt x="1206" y="19"/>
                </a:lnTo>
                <a:lnTo>
                  <a:pt x="1152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59" y="5"/>
                </a:lnTo>
                <a:lnTo>
                  <a:pt x="803" y="11"/>
                </a:lnTo>
                <a:lnTo>
                  <a:pt x="748" y="19"/>
                </a:lnTo>
                <a:lnTo>
                  <a:pt x="696" y="30"/>
                </a:lnTo>
                <a:lnTo>
                  <a:pt x="645" y="42"/>
                </a:lnTo>
                <a:lnTo>
                  <a:pt x="597" y="57"/>
                </a:lnTo>
                <a:lnTo>
                  <a:pt x="550" y="73"/>
                </a:lnTo>
                <a:lnTo>
                  <a:pt x="505" y="93"/>
                </a:lnTo>
                <a:lnTo>
                  <a:pt x="462" y="115"/>
                </a:lnTo>
                <a:lnTo>
                  <a:pt x="420" y="137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7"/>
                </a:lnTo>
                <a:lnTo>
                  <a:pt x="187" y="354"/>
                </a:lnTo>
                <a:lnTo>
                  <a:pt x="161" y="391"/>
                </a:lnTo>
                <a:lnTo>
                  <a:pt x="137" y="431"/>
                </a:lnTo>
                <a:lnTo>
                  <a:pt x="115" y="472"/>
                </a:lnTo>
                <a:lnTo>
                  <a:pt x="95" y="516"/>
                </a:lnTo>
                <a:lnTo>
                  <a:pt x="77" y="559"/>
                </a:lnTo>
                <a:lnTo>
                  <a:pt x="61" y="605"/>
                </a:lnTo>
                <a:lnTo>
                  <a:pt x="47" y="654"/>
                </a:lnTo>
                <a:lnTo>
                  <a:pt x="34" y="702"/>
                </a:lnTo>
                <a:lnTo>
                  <a:pt x="24" y="753"/>
                </a:lnTo>
                <a:lnTo>
                  <a:pt x="15" y="804"/>
                </a:lnTo>
                <a:lnTo>
                  <a:pt x="8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5" y="989"/>
                </a:lnTo>
                <a:lnTo>
                  <a:pt x="685" y="956"/>
                </a:lnTo>
                <a:lnTo>
                  <a:pt x="687" y="924"/>
                </a:lnTo>
                <a:lnTo>
                  <a:pt x="689" y="894"/>
                </a:lnTo>
                <a:lnTo>
                  <a:pt x="691" y="864"/>
                </a:lnTo>
                <a:lnTo>
                  <a:pt x="694" y="836"/>
                </a:lnTo>
                <a:lnTo>
                  <a:pt x="697" y="810"/>
                </a:lnTo>
                <a:lnTo>
                  <a:pt x="701" y="785"/>
                </a:lnTo>
                <a:lnTo>
                  <a:pt x="706" y="762"/>
                </a:lnTo>
                <a:lnTo>
                  <a:pt x="711" y="740"/>
                </a:lnTo>
                <a:lnTo>
                  <a:pt x="717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3" y="632"/>
                </a:lnTo>
                <a:lnTo>
                  <a:pt x="762" y="618"/>
                </a:lnTo>
                <a:lnTo>
                  <a:pt x="772" y="605"/>
                </a:lnTo>
                <a:lnTo>
                  <a:pt x="782" y="594"/>
                </a:lnTo>
                <a:lnTo>
                  <a:pt x="793" y="583"/>
                </a:lnTo>
                <a:lnTo>
                  <a:pt x="804" y="574"/>
                </a:lnTo>
                <a:lnTo>
                  <a:pt x="816" y="565"/>
                </a:lnTo>
                <a:lnTo>
                  <a:pt x="829" y="557"/>
                </a:lnTo>
                <a:lnTo>
                  <a:pt x="842" y="550"/>
                </a:lnTo>
                <a:lnTo>
                  <a:pt x="856" y="545"/>
                </a:lnTo>
                <a:lnTo>
                  <a:pt x="870" y="539"/>
                </a:lnTo>
                <a:lnTo>
                  <a:pt x="885" y="536"/>
                </a:lnTo>
                <a:lnTo>
                  <a:pt x="901" y="532"/>
                </a:lnTo>
                <a:lnTo>
                  <a:pt x="917" y="530"/>
                </a:lnTo>
                <a:lnTo>
                  <a:pt x="934" y="528"/>
                </a:lnTo>
                <a:lnTo>
                  <a:pt x="951" y="527"/>
                </a:lnTo>
                <a:lnTo>
                  <a:pt x="969" y="527"/>
                </a:lnTo>
                <a:lnTo>
                  <a:pt x="988" y="527"/>
                </a:lnTo>
                <a:lnTo>
                  <a:pt x="1006" y="528"/>
                </a:lnTo>
                <a:lnTo>
                  <a:pt x="1023" y="530"/>
                </a:lnTo>
                <a:lnTo>
                  <a:pt x="1040" y="532"/>
                </a:lnTo>
                <a:lnTo>
                  <a:pt x="1056" y="536"/>
                </a:lnTo>
                <a:lnTo>
                  <a:pt x="1072" y="539"/>
                </a:lnTo>
                <a:lnTo>
                  <a:pt x="1086" y="545"/>
                </a:lnTo>
                <a:lnTo>
                  <a:pt x="1101" y="550"/>
                </a:lnTo>
                <a:lnTo>
                  <a:pt x="1114" y="557"/>
                </a:lnTo>
                <a:lnTo>
                  <a:pt x="1127" y="565"/>
                </a:lnTo>
                <a:lnTo>
                  <a:pt x="1139" y="574"/>
                </a:lnTo>
                <a:lnTo>
                  <a:pt x="1151" y="583"/>
                </a:lnTo>
                <a:lnTo>
                  <a:pt x="1162" y="594"/>
                </a:lnTo>
                <a:lnTo>
                  <a:pt x="1173" y="605"/>
                </a:lnTo>
                <a:lnTo>
                  <a:pt x="1183" y="618"/>
                </a:lnTo>
                <a:lnTo>
                  <a:pt x="1192" y="632"/>
                </a:lnTo>
                <a:lnTo>
                  <a:pt x="1200" y="647"/>
                </a:lnTo>
                <a:lnTo>
                  <a:pt x="1209" y="663"/>
                </a:lnTo>
                <a:lnTo>
                  <a:pt x="1216" y="681"/>
                </a:lnTo>
                <a:lnTo>
                  <a:pt x="1223" y="698"/>
                </a:lnTo>
                <a:lnTo>
                  <a:pt x="1229" y="718"/>
                </a:lnTo>
                <a:lnTo>
                  <a:pt x="1235" y="740"/>
                </a:lnTo>
                <a:lnTo>
                  <a:pt x="1240" y="762"/>
                </a:lnTo>
                <a:lnTo>
                  <a:pt x="1245" y="785"/>
                </a:lnTo>
                <a:lnTo>
                  <a:pt x="1249" y="810"/>
                </a:lnTo>
                <a:lnTo>
                  <a:pt x="1252" y="836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1" y="956"/>
                </a:lnTo>
                <a:lnTo>
                  <a:pt x="1262" y="989"/>
                </a:lnTo>
                <a:lnTo>
                  <a:pt x="1262" y="1024"/>
                </a:lnTo>
                <a:lnTo>
                  <a:pt x="1262" y="1061"/>
                </a:lnTo>
                <a:lnTo>
                  <a:pt x="1261" y="1095"/>
                </a:lnTo>
                <a:lnTo>
                  <a:pt x="1260" y="1128"/>
                </a:lnTo>
                <a:lnTo>
                  <a:pt x="1258" y="1159"/>
                </a:lnTo>
                <a:lnTo>
                  <a:pt x="1255" y="1189"/>
                </a:lnTo>
                <a:lnTo>
                  <a:pt x="1252" y="1217"/>
                </a:lnTo>
                <a:lnTo>
                  <a:pt x="1249" y="1245"/>
                </a:lnTo>
                <a:lnTo>
                  <a:pt x="1245" y="1269"/>
                </a:lnTo>
                <a:lnTo>
                  <a:pt x="1240" y="1294"/>
                </a:lnTo>
                <a:lnTo>
                  <a:pt x="1235" y="1316"/>
                </a:lnTo>
                <a:lnTo>
                  <a:pt x="1229" y="1338"/>
                </a:lnTo>
                <a:lnTo>
                  <a:pt x="1223" y="1358"/>
                </a:lnTo>
                <a:lnTo>
                  <a:pt x="1216" y="1376"/>
                </a:lnTo>
                <a:lnTo>
                  <a:pt x="1209" y="1394"/>
                </a:lnTo>
                <a:lnTo>
                  <a:pt x="1200" y="1410"/>
                </a:lnTo>
                <a:lnTo>
                  <a:pt x="1192" y="1426"/>
                </a:lnTo>
                <a:lnTo>
                  <a:pt x="1183" y="1440"/>
                </a:lnTo>
                <a:lnTo>
                  <a:pt x="1173" y="1453"/>
                </a:lnTo>
                <a:lnTo>
                  <a:pt x="1162" y="1465"/>
                </a:lnTo>
                <a:lnTo>
                  <a:pt x="1151" y="1475"/>
                </a:lnTo>
                <a:lnTo>
                  <a:pt x="1139" y="1485"/>
                </a:lnTo>
                <a:lnTo>
                  <a:pt x="1127" y="1494"/>
                </a:lnTo>
                <a:lnTo>
                  <a:pt x="1114" y="1501"/>
                </a:lnTo>
                <a:lnTo>
                  <a:pt x="1101" y="1508"/>
                </a:lnTo>
                <a:lnTo>
                  <a:pt x="1086" y="1514"/>
                </a:lnTo>
                <a:lnTo>
                  <a:pt x="1072" y="1519"/>
                </a:lnTo>
                <a:lnTo>
                  <a:pt x="1056" y="1523"/>
                </a:lnTo>
                <a:lnTo>
                  <a:pt x="1040" y="1527"/>
                </a:lnTo>
                <a:lnTo>
                  <a:pt x="1023" y="1529"/>
                </a:lnTo>
                <a:lnTo>
                  <a:pt x="1006" y="1531"/>
                </a:lnTo>
                <a:lnTo>
                  <a:pt x="988" y="1532"/>
                </a:lnTo>
                <a:lnTo>
                  <a:pt x="969" y="1532"/>
                </a:lnTo>
                <a:lnTo>
                  <a:pt x="951" y="1532"/>
                </a:lnTo>
                <a:lnTo>
                  <a:pt x="934" y="1531"/>
                </a:lnTo>
                <a:lnTo>
                  <a:pt x="917" y="1529"/>
                </a:lnTo>
                <a:lnTo>
                  <a:pt x="901" y="1527"/>
                </a:lnTo>
                <a:lnTo>
                  <a:pt x="885" y="1523"/>
                </a:lnTo>
                <a:lnTo>
                  <a:pt x="870" y="1519"/>
                </a:lnTo>
                <a:lnTo>
                  <a:pt x="856" y="1514"/>
                </a:lnTo>
                <a:lnTo>
                  <a:pt x="842" y="1508"/>
                </a:lnTo>
                <a:lnTo>
                  <a:pt x="829" y="1501"/>
                </a:lnTo>
                <a:lnTo>
                  <a:pt x="816" y="1494"/>
                </a:lnTo>
                <a:lnTo>
                  <a:pt x="804" y="1485"/>
                </a:lnTo>
                <a:lnTo>
                  <a:pt x="793" y="1475"/>
                </a:lnTo>
                <a:lnTo>
                  <a:pt x="782" y="1465"/>
                </a:lnTo>
                <a:lnTo>
                  <a:pt x="772" y="1453"/>
                </a:lnTo>
                <a:lnTo>
                  <a:pt x="762" y="1440"/>
                </a:lnTo>
                <a:lnTo>
                  <a:pt x="753" y="1426"/>
                </a:lnTo>
                <a:lnTo>
                  <a:pt x="745" y="1410"/>
                </a:lnTo>
                <a:lnTo>
                  <a:pt x="737" y="1394"/>
                </a:lnTo>
                <a:lnTo>
                  <a:pt x="730" y="1376"/>
                </a:lnTo>
                <a:lnTo>
                  <a:pt x="723" y="1358"/>
                </a:lnTo>
                <a:lnTo>
                  <a:pt x="717" y="1338"/>
                </a:lnTo>
                <a:lnTo>
                  <a:pt x="711" y="1316"/>
                </a:lnTo>
                <a:lnTo>
                  <a:pt x="706" y="1294"/>
                </a:lnTo>
                <a:lnTo>
                  <a:pt x="701" y="1269"/>
                </a:lnTo>
                <a:lnTo>
                  <a:pt x="697" y="1245"/>
                </a:lnTo>
                <a:lnTo>
                  <a:pt x="694" y="1217"/>
                </a:lnTo>
                <a:lnTo>
                  <a:pt x="691" y="1189"/>
                </a:lnTo>
                <a:lnTo>
                  <a:pt x="689" y="1159"/>
                </a:lnTo>
                <a:lnTo>
                  <a:pt x="687" y="1128"/>
                </a:lnTo>
                <a:lnTo>
                  <a:pt x="685" y="1095"/>
                </a:lnTo>
                <a:lnTo>
                  <a:pt x="685" y="1061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2" name="Freeform 74"/>
          <xdr:cNvSpPr>
            <a:spLocks/>
          </xdr:cNvSpPr>
        </xdr:nvSpPr>
        <xdr:spPr bwMode="auto">
          <a:xfrm>
            <a:off x="2580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2" y="973"/>
                </a:lnTo>
                <a:lnTo>
                  <a:pt x="962" y="973"/>
                </a:lnTo>
                <a:lnTo>
                  <a:pt x="934" y="970"/>
                </a:lnTo>
                <a:lnTo>
                  <a:pt x="906" y="969"/>
                </a:lnTo>
                <a:lnTo>
                  <a:pt x="878" y="966"/>
                </a:lnTo>
                <a:lnTo>
                  <a:pt x="851" y="963"/>
                </a:lnTo>
                <a:lnTo>
                  <a:pt x="825" y="960"/>
                </a:lnTo>
                <a:lnTo>
                  <a:pt x="799" y="955"/>
                </a:lnTo>
                <a:lnTo>
                  <a:pt x="773" y="950"/>
                </a:lnTo>
                <a:lnTo>
                  <a:pt x="748" y="944"/>
                </a:lnTo>
                <a:lnTo>
                  <a:pt x="724" y="940"/>
                </a:lnTo>
                <a:lnTo>
                  <a:pt x="699" y="933"/>
                </a:lnTo>
                <a:lnTo>
                  <a:pt x="676" y="926"/>
                </a:lnTo>
                <a:lnTo>
                  <a:pt x="653" y="919"/>
                </a:lnTo>
                <a:lnTo>
                  <a:pt x="630" y="910"/>
                </a:lnTo>
                <a:lnTo>
                  <a:pt x="608" y="902"/>
                </a:lnTo>
                <a:lnTo>
                  <a:pt x="586" y="894"/>
                </a:lnTo>
                <a:lnTo>
                  <a:pt x="565" y="884"/>
                </a:lnTo>
                <a:lnTo>
                  <a:pt x="544" y="874"/>
                </a:lnTo>
                <a:lnTo>
                  <a:pt x="524" y="863"/>
                </a:lnTo>
                <a:lnTo>
                  <a:pt x="505" y="853"/>
                </a:lnTo>
                <a:lnTo>
                  <a:pt x="485" y="842"/>
                </a:lnTo>
                <a:lnTo>
                  <a:pt x="466" y="830"/>
                </a:lnTo>
                <a:lnTo>
                  <a:pt x="447" y="817"/>
                </a:lnTo>
                <a:lnTo>
                  <a:pt x="429" y="806"/>
                </a:lnTo>
                <a:lnTo>
                  <a:pt x="412" y="793"/>
                </a:lnTo>
                <a:lnTo>
                  <a:pt x="395" y="778"/>
                </a:lnTo>
                <a:lnTo>
                  <a:pt x="379" y="764"/>
                </a:lnTo>
                <a:lnTo>
                  <a:pt x="363" y="750"/>
                </a:lnTo>
                <a:lnTo>
                  <a:pt x="348" y="736"/>
                </a:lnTo>
                <a:lnTo>
                  <a:pt x="333" y="721"/>
                </a:lnTo>
                <a:lnTo>
                  <a:pt x="318" y="704"/>
                </a:lnTo>
                <a:lnTo>
                  <a:pt x="304" y="689"/>
                </a:lnTo>
                <a:lnTo>
                  <a:pt x="290" y="673"/>
                </a:lnTo>
                <a:lnTo>
                  <a:pt x="277" y="656"/>
                </a:lnTo>
                <a:lnTo>
                  <a:pt x="264" y="638"/>
                </a:lnTo>
                <a:lnTo>
                  <a:pt x="252" y="621"/>
                </a:lnTo>
                <a:lnTo>
                  <a:pt x="240" y="603"/>
                </a:lnTo>
                <a:lnTo>
                  <a:pt x="229" y="584"/>
                </a:lnTo>
                <a:lnTo>
                  <a:pt x="218" y="565"/>
                </a:lnTo>
                <a:lnTo>
                  <a:pt x="207" y="547"/>
                </a:lnTo>
                <a:lnTo>
                  <a:pt x="197" y="527"/>
                </a:lnTo>
                <a:lnTo>
                  <a:pt x="188" y="507"/>
                </a:lnTo>
                <a:lnTo>
                  <a:pt x="178" y="487"/>
                </a:lnTo>
                <a:lnTo>
                  <a:pt x="170" y="465"/>
                </a:lnTo>
                <a:lnTo>
                  <a:pt x="161" y="444"/>
                </a:lnTo>
                <a:lnTo>
                  <a:pt x="153" y="423"/>
                </a:lnTo>
                <a:lnTo>
                  <a:pt x="146" y="401"/>
                </a:lnTo>
                <a:lnTo>
                  <a:pt x="139" y="378"/>
                </a:lnTo>
                <a:lnTo>
                  <a:pt x="132" y="356"/>
                </a:lnTo>
                <a:lnTo>
                  <a:pt x="126" y="332"/>
                </a:lnTo>
                <a:lnTo>
                  <a:pt x="121" y="309"/>
                </a:lnTo>
                <a:lnTo>
                  <a:pt x="115" y="285"/>
                </a:lnTo>
                <a:lnTo>
                  <a:pt x="111" y="262"/>
                </a:lnTo>
                <a:lnTo>
                  <a:pt x="106" y="237"/>
                </a:lnTo>
                <a:lnTo>
                  <a:pt x="103" y="212"/>
                </a:lnTo>
                <a:lnTo>
                  <a:pt x="99" y="186"/>
                </a:lnTo>
                <a:lnTo>
                  <a:pt x="96" y="162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8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5"/>
                </a:lnTo>
                <a:lnTo>
                  <a:pt x="8" y="173"/>
                </a:lnTo>
                <a:lnTo>
                  <a:pt x="12" y="202"/>
                </a:lnTo>
                <a:lnTo>
                  <a:pt x="16" y="229"/>
                </a:lnTo>
                <a:lnTo>
                  <a:pt x="20" y="257"/>
                </a:lnTo>
                <a:lnTo>
                  <a:pt x="24" y="283"/>
                </a:lnTo>
                <a:lnTo>
                  <a:pt x="30" y="310"/>
                </a:lnTo>
                <a:lnTo>
                  <a:pt x="35" y="336"/>
                </a:lnTo>
                <a:lnTo>
                  <a:pt x="42" y="362"/>
                </a:lnTo>
                <a:lnTo>
                  <a:pt x="49" y="388"/>
                </a:lnTo>
                <a:lnTo>
                  <a:pt x="56" y="414"/>
                </a:lnTo>
                <a:lnTo>
                  <a:pt x="64" y="438"/>
                </a:lnTo>
                <a:lnTo>
                  <a:pt x="72" y="462"/>
                </a:lnTo>
                <a:lnTo>
                  <a:pt x="81" y="487"/>
                </a:lnTo>
                <a:lnTo>
                  <a:pt x="90" y="510"/>
                </a:lnTo>
                <a:lnTo>
                  <a:pt x="100" y="534"/>
                </a:lnTo>
                <a:lnTo>
                  <a:pt x="110" y="556"/>
                </a:lnTo>
                <a:lnTo>
                  <a:pt x="121" y="580"/>
                </a:lnTo>
                <a:lnTo>
                  <a:pt x="132" y="601"/>
                </a:lnTo>
                <a:lnTo>
                  <a:pt x="144" y="623"/>
                </a:lnTo>
                <a:lnTo>
                  <a:pt x="157" y="644"/>
                </a:lnTo>
                <a:lnTo>
                  <a:pt x="170" y="665"/>
                </a:lnTo>
                <a:lnTo>
                  <a:pt x="183" y="685"/>
                </a:lnTo>
                <a:lnTo>
                  <a:pt x="197" y="705"/>
                </a:lnTo>
                <a:lnTo>
                  <a:pt x="211" y="725"/>
                </a:lnTo>
                <a:lnTo>
                  <a:pt x="226" y="744"/>
                </a:lnTo>
                <a:lnTo>
                  <a:pt x="242" y="763"/>
                </a:lnTo>
                <a:lnTo>
                  <a:pt x="258" y="781"/>
                </a:lnTo>
                <a:lnTo>
                  <a:pt x="274" y="798"/>
                </a:lnTo>
                <a:lnTo>
                  <a:pt x="291" y="815"/>
                </a:lnTo>
                <a:lnTo>
                  <a:pt x="309" y="833"/>
                </a:lnTo>
                <a:lnTo>
                  <a:pt x="327" y="848"/>
                </a:lnTo>
                <a:lnTo>
                  <a:pt x="345" y="864"/>
                </a:lnTo>
                <a:lnTo>
                  <a:pt x="364" y="879"/>
                </a:lnTo>
                <a:lnTo>
                  <a:pt x="383" y="894"/>
                </a:lnTo>
                <a:lnTo>
                  <a:pt x="403" y="908"/>
                </a:lnTo>
                <a:lnTo>
                  <a:pt x="423" y="921"/>
                </a:lnTo>
                <a:lnTo>
                  <a:pt x="444" y="934"/>
                </a:lnTo>
                <a:lnTo>
                  <a:pt x="466" y="947"/>
                </a:lnTo>
                <a:lnTo>
                  <a:pt x="488" y="959"/>
                </a:lnTo>
                <a:lnTo>
                  <a:pt x="511" y="970"/>
                </a:lnTo>
                <a:lnTo>
                  <a:pt x="533" y="981"/>
                </a:lnTo>
                <a:lnTo>
                  <a:pt x="557" y="990"/>
                </a:lnTo>
                <a:lnTo>
                  <a:pt x="580" y="1001"/>
                </a:lnTo>
                <a:lnTo>
                  <a:pt x="604" y="1009"/>
                </a:lnTo>
                <a:lnTo>
                  <a:pt x="629" y="1019"/>
                </a:lnTo>
                <a:lnTo>
                  <a:pt x="654" y="1027"/>
                </a:lnTo>
                <a:lnTo>
                  <a:pt x="679" y="1034"/>
                </a:lnTo>
                <a:lnTo>
                  <a:pt x="705" y="1041"/>
                </a:lnTo>
                <a:lnTo>
                  <a:pt x="732" y="1047"/>
                </a:lnTo>
                <a:lnTo>
                  <a:pt x="759" y="1053"/>
                </a:lnTo>
                <a:lnTo>
                  <a:pt x="786" y="1057"/>
                </a:lnTo>
                <a:lnTo>
                  <a:pt x="814" y="1062"/>
                </a:lnTo>
                <a:lnTo>
                  <a:pt x="842" y="1066"/>
                </a:lnTo>
                <a:lnTo>
                  <a:pt x="871" y="1069"/>
                </a:lnTo>
                <a:lnTo>
                  <a:pt x="900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7" y="1077"/>
                </a:lnTo>
                <a:lnTo>
                  <a:pt x="1032" y="1076"/>
                </a:lnTo>
                <a:lnTo>
                  <a:pt x="1036" y="1075"/>
                </a:lnTo>
                <a:lnTo>
                  <a:pt x="1041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3" y="1044"/>
                </a:lnTo>
                <a:lnTo>
                  <a:pt x="1065" y="1035"/>
                </a:lnTo>
                <a:lnTo>
                  <a:pt x="1065" y="1026"/>
                </a:lnTo>
                <a:lnTo>
                  <a:pt x="1065" y="1015"/>
                </a:lnTo>
                <a:lnTo>
                  <a:pt x="1063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1" y="977"/>
                </a:lnTo>
                <a:lnTo>
                  <a:pt x="1036" y="976"/>
                </a:lnTo>
                <a:lnTo>
                  <a:pt x="1032" y="974"/>
                </a:lnTo>
                <a:lnTo>
                  <a:pt x="1027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3" name="Freeform 75"/>
          <xdr:cNvSpPr>
            <a:spLocks/>
          </xdr:cNvSpPr>
        </xdr:nvSpPr>
        <xdr:spPr bwMode="auto">
          <a:xfrm>
            <a:off x="2784" y="621"/>
            <a:ext cx="204" cy="188"/>
          </a:xfrm>
          <a:custGeom>
            <a:avLst/>
            <a:gdLst>
              <a:gd name="T0" fmla="*/ 0 w 1021"/>
              <a:gd name="T1" fmla="*/ 0 h 1128"/>
              <a:gd name="T2" fmla="*/ 0 w 1021"/>
              <a:gd name="T3" fmla="*/ 0 h 1128"/>
              <a:gd name="T4" fmla="*/ 0 w 1021"/>
              <a:gd name="T5" fmla="*/ 0 h 1128"/>
              <a:gd name="T6" fmla="*/ 0 w 1021"/>
              <a:gd name="T7" fmla="*/ 0 h 1128"/>
              <a:gd name="T8" fmla="*/ 0 w 1021"/>
              <a:gd name="T9" fmla="*/ 0 h 1128"/>
              <a:gd name="T10" fmla="*/ 0 w 1021"/>
              <a:gd name="T11" fmla="*/ 0 h 1128"/>
              <a:gd name="T12" fmla="*/ 0 w 1021"/>
              <a:gd name="T13" fmla="*/ 0 h 1128"/>
              <a:gd name="T14" fmla="*/ 0 w 1021"/>
              <a:gd name="T15" fmla="*/ 0 h 1128"/>
              <a:gd name="T16" fmla="*/ 0 w 1021"/>
              <a:gd name="T17" fmla="*/ 0 h 1128"/>
              <a:gd name="T18" fmla="*/ 0 w 1021"/>
              <a:gd name="T19" fmla="*/ 0 h 1128"/>
              <a:gd name="T20" fmla="*/ 0 w 1021"/>
              <a:gd name="T21" fmla="*/ 0 h 1128"/>
              <a:gd name="T22" fmla="*/ 0 w 1021"/>
              <a:gd name="T23" fmla="*/ 0 h 1128"/>
              <a:gd name="T24" fmla="*/ 0 w 1021"/>
              <a:gd name="T25" fmla="*/ 0 h 1128"/>
              <a:gd name="T26" fmla="*/ 0 w 1021"/>
              <a:gd name="T27" fmla="*/ 0 h 1128"/>
              <a:gd name="T28" fmla="*/ 0 w 1021"/>
              <a:gd name="T29" fmla="*/ 0 h 1128"/>
              <a:gd name="T30" fmla="*/ 0 w 1021"/>
              <a:gd name="T31" fmla="*/ 0 h 1128"/>
              <a:gd name="T32" fmla="*/ 0 w 1021"/>
              <a:gd name="T33" fmla="*/ 0 h 1128"/>
              <a:gd name="T34" fmla="*/ 0 w 1021"/>
              <a:gd name="T35" fmla="*/ 0 h 1128"/>
              <a:gd name="T36" fmla="*/ 0 w 1021"/>
              <a:gd name="T37" fmla="*/ 0 h 1128"/>
              <a:gd name="T38" fmla="*/ 0 w 1021"/>
              <a:gd name="T39" fmla="*/ 0 h 1128"/>
              <a:gd name="T40" fmla="*/ 0 w 1021"/>
              <a:gd name="T41" fmla="*/ 0 h 1128"/>
              <a:gd name="T42" fmla="*/ 0 w 1021"/>
              <a:gd name="T43" fmla="*/ 0 h 1128"/>
              <a:gd name="T44" fmla="*/ 0 w 1021"/>
              <a:gd name="T45" fmla="*/ 0 h 1128"/>
              <a:gd name="T46" fmla="*/ 0 w 1021"/>
              <a:gd name="T47" fmla="*/ 0 h 1128"/>
              <a:gd name="T48" fmla="*/ 0 w 1021"/>
              <a:gd name="T49" fmla="*/ 0 h 1128"/>
              <a:gd name="T50" fmla="*/ 0 w 1021"/>
              <a:gd name="T51" fmla="*/ 0 h 1128"/>
              <a:gd name="T52" fmla="*/ 0 w 1021"/>
              <a:gd name="T53" fmla="*/ 0 h 1128"/>
              <a:gd name="T54" fmla="*/ 0 w 1021"/>
              <a:gd name="T55" fmla="*/ 0 h 1128"/>
              <a:gd name="T56" fmla="*/ 0 w 1021"/>
              <a:gd name="T57" fmla="*/ 0 h 1128"/>
              <a:gd name="T58" fmla="*/ 0 w 1021"/>
              <a:gd name="T59" fmla="*/ 0 h 1128"/>
              <a:gd name="T60" fmla="*/ 0 w 1021"/>
              <a:gd name="T61" fmla="*/ 0 h 1128"/>
              <a:gd name="T62" fmla="*/ 0 w 1021"/>
              <a:gd name="T63" fmla="*/ 0 h 1128"/>
              <a:gd name="T64" fmla="*/ 0 w 1021"/>
              <a:gd name="T65" fmla="*/ 0 h 1128"/>
              <a:gd name="T66" fmla="*/ 0 w 1021"/>
              <a:gd name="T67" fmla="*/ 0 h 1128"/>
              <a:gd name="T68" fmla="*/ 0 w 1021"/>
              <a:gd name="T69" fmla="*/ 0 h 1128"/>
              <a:gd name="T70" fmla="*/ 0 w 1021"/>
              <a:gd name="T71" fmla="*/ 0 h 1128"/>
              <a:gd name="T72" fmla="*/ 0 w 1021"/>
              <a:gd name="T73" fmla="*/ 0 h 1128"/>
              <a:gd name="T74" fmla="*/ 0 w 1021"/>
              <a:gd name="T75" fmla="*/ 0 h 1128"/>
              <a:gd name="T76" fmla="*/ 0 w 1021"/>
              <a:gd name="T77" fmla="*/ 0 h 1128"/>
              <a:gd name="T78" fmla="*/ 0 w 1021"/>
              <a:gd name="T79" fmla="*/ 0 h 1128"/>
              <a:gd name="T80" fmla="*/ 0 w 1021"/>
              <a:gd name="T81" fmla="*/ 0 h 1128"/>
              <a:gd name="T82" fmla="*/ 0 w 1021"/>
              <a:gd name="T83" fmla="*/ 0 h 1128"/>
              <a:gd name="T84" fmla="*/ 0 w 1021"/>
              <a:gd name="T85" fmla="*/ 0 h 1128"/>
              <a:gd name="T86" fmla="*/ 0 w 1021"/>
              <a:gd name="T87" fmla="*/ 0 h 1128"/>
              <a:gd name="T88" fmla="*/ 0 w 1021"/>
              <a:gd name="T89" fmla="*/ 0 h 1128"/>
              <a:gd name="T90" fmla="*/ 0 w 1021"/>
              <a:gd name="T91" fmla="*/ 0 h 1128"/>
              <a:gd name="T92" fmla="*/ 0 w 1021"/>
              <a:gd name="T93" fmla="*/ 0 h 1128"/>
              <a:gd name="T94" fmla="*/ 0 w 1021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1" h="1128">
                <a:moveTo>
                  <a:pt x="932" y="51"/>
                </a:moveTo>
                <a:lnTo>
                  <a:pt x="932" y="51"/>
                </a:lnTo>
                <a:lnTo>
                  <a:pt x="932" y="107"/>
                </a:lnTo>
                <a:lnTo>
                  <a:pt x="929" y="160"/>
                </a:lnTo>
                <a:lnTo>
                  <a:pt x="924" y="213"/>
                </a:lnTo>
                <a:lnTo>
                  <a:pt x="918" y="263"/>
                </a:lnTo>
                <a:lnTo>
                  <a:pt x="914" y="288"/>
                </a:lnTo>
                <a:lnTo>
                  <a:pt x="910" y="313"/>
                </a:lnTo>
                <a:lnTo>
                  <a:pt x="905" y="336"/>
                </a:lnTo>
                <a:lnTo>
                  <a:pt x="900" y="360"/>
                </a:lnTo>
                <a:lnTo>
                  <a:pt x="894" y="383"/>
                </a:lnTo>
                <a:lnTo>
                  <a:pt x="888" y="407"/>
                </a:lnTo>
                <a:lnTo>
                  <a:pt x="881" y="429"/>
                </a:lnTo>
                <a:lnTo>
                  <a:pt x="874" y="452"/>
                </a:lnTo>
                <a:lnTo>
                  <a:pt x="867" y="474"/>
                </a:lnTo>
                <a:lnTo>
                  <a:pt x="859" y="495"/>
                </a:lnTo>
                <a:lnTo>
                  <a:pt x="851" y="516"/>
                </a:lnTo>
                <a:lnTo>
                  <a:pt x="842" y="538"/>
                </a:lnTo>
                <a:lnTo>
                  <a:pt x="833" y="558"/>
                </a:lnTo>
                <a:lnTo>
                  <a:pt x="823" y="578"/>
                </a:lnTo>
                <a:lnTo>
                  <a:pt x="813" y="598"/>
                </a:lnTo>
                <a:lnTo>
                  <a:pt x="803" y="616"/>
                </a:lnTo>
                <a:lnTo>
                  <a:pt x="792" y="635"/>
                </a:lnTo>
                <a:lnTo>
                  <a:pt x="780" y="654"/>
                </a:lnTo>
                <a:lnTo>
                  <a:pt x="768" y="672"/>
                </a:lnTo>
                <a:lnTo>
                  <a:pt x="756" y="689"/>
                </a:lnTo>
                <a:lnTo>
                  <a:pt x="743" y="707"/>
                </a:lnTo>
                <a:lnTo>
                  <a:pt x="730" y="724"/>
                </a:lnTo>
                <a:lnTo>
                  <a:pt x="716" y="740"/>
                </a:lnTo>
                <a:lnTo>
                  <a:pt x="702" y="755"/>
                </a:lnTo>
                <a:lnTo>
                  <a:pt x="688" y="772"/>
                </a:lnTo>
                <a:lnTo>
                  <a:pt x="673" y="787"/>
                </a:lnTo>
                <a:lnTo>
                  <a:pt x="657" y="801"/>
                </a:lnTo>
                <a:lnTo>
                  <a:pt x="641" y="815"/>
                </a:lnTo>
                <a:lnTo>
                  <a:pt x="625" y="829"/>
                </a:lnTo>
                <a:lnTo>
                  <a:pt x="608" y="844"/>
                </a:lnTo>
                <a:lnTo>
                  <a:pt x="591" y="857"/>
                </a:lnTo>
                <a:lnTo>
                  <a:pt x="573" y="868"/>
                </a:lnTo>
                <a:lnTo>
                  <a:pt x="555" y="881"/>
                </a:lnTo>
                <a:lnTo>
                  <a:pt x="536" y="893"/>
                </a:lnTo>
                <a:lnTo>
                  <a:pt x="517" y="904"/>
                </a:lnTo>
                <a:lnTo>
                  <a:pt x="497" y="914"/>
                </a:lnTo>
                <a:lnTo>
                  <a:pt x="477" y="925"/>
                </a:lnTo>
                <a:lnTo>
                  <a:pt x="456" y="935"/>
                </a:lnTo>
                <a:lnTo>
                  <a:pt x="435" y="945"/>
                </a:lnTo>
                <a:lnTo>
                  <a:pt x="413" y="953"/>
                </a:lnTo>
                <a:lnTo>
                  <a:pt x="391" y="961"/>
                </a:lnTo>
                <a:lnTo>
                  <a:pt x="369" y="970"/>
                </a:lnTo>
                <a:lnTo>
                  <a:pt x="346" y="977"/>
                </a:lnTo>
                <a:lnTo>
                  <a:pt x="322" y="984"/>
                </a:lnTo>
                <a:lnTo>
                  <a:pt x="298" y="991"/>
                </a:lnTo>
                <a:lnTo>
                  <a:pt x="273" y="995"/>
                </a:lnTo>
                <a:lnTo>
                  <a:pt x="248" y="1001"/>
                </a:lnTo>
                <a:lnTo>
                  <a:pt x="223" y="1006"/>
                </a:lnTo>
                <a:lnTo>
                  <a:pt x="197" y="1011"/>
                </a:lnTo>
                <a:lnTo>
                  <a:pt x="170" y="1014"/>
                </a:lnTo>
                <a:lnTo>
                  <a:pt x="143" y="1017"/>
                </a:lnTo>
                <a:lnTo>
                  <a:pt x="115" y="1020"/>
                </a:lnTo>
                <a:lnTo>
                  <a:pt x="87" y="1021"/>
                </a:lnTo>
                <a:lnTo>
                  <a:pt x="59" y="1024"/>
                </a:lnTo>
                <a:lnTo>
                  <a:pt x="30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2" y="1127"/>
                </a:lnTo>
                <a:lnTo>
                  <a:pt x="92" y="1125"/>
                </a:lnTo>
                <a:lnTo>
                  <a:pt x="122" y="1124"/>
                </a:lnTo>
                <a:lnTo>
                  <a:pt x="151" y="1120"/>
                </a:lnTo>
                <a:lnTo>
                  <a:pt x="179" y="1117"/>
                </a:lnTo>
                <a:lnTo>
                  <a:pt x="208" y="1113"/>
                </a:lnTo>
                <a:lnTo>
                  <a:pt x="235" y="1108"/>
                </a:lnTo>
                <a:lnTo>
                  <a:pt x="263" y="1104"/>
                </a:lnTo>
                <a:lnTo>
                  <a:pt x="290" y="1098"/>
                </a:lnTo>
                <a:lnTo>
                  <a:pt x="316" y="1092"/>
                </a:lnTo>
                <a:lnTo>
                  <a:pt x="342" y="1085"/>
                </a:lnTo>
                <a:lnTo>
                  <a:pt x="368" y="1078"/>
                </a:lnTo>
                <a:lnTo>
                  <a:pt x="393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5" y="1041"/>
                </a:lnTo>
                <a:lnTo>
                  <a:pt x="488" y="1032"/>
                </a:lnTo>
                <a:lnTo>
                  <a:pt x="511" y="1021"/>
                </a:lnTo>
                <a:lnTo>
                  <a:pt x="533" y="1010"/>
                </a:lnTo>
                <a:lnTo>
                  <a:pt x="555" y="998"/>
                </a:lnTo>
                <a:lnTo>
                  <a:pt x="576" y="985"/>
                </a:lnTo>
                <a:lnTo>
                  <a:pt x="597" y="972"/>
                </a:lnTo>
                <a:lnTo>
                  <a:pt x="617" y="959"/>
                </a:lnTo>
                <a:lnTo>
                  <a:pt x="637" y="945"/>
                </a:lnTo>
                <a:lnTo>
                  <a:pt x="657" y="930"/>
                </a:lnTo>
                <a:lnTo>
                  <a:pt x="675" y="915"/>
                </a:lnTo>
                <a:lnTo>
                  <a:pt x="694" y="899"/>
                </a:lnTo>
                <a:lnTo>
                  <a:pt x="712" y="884"/>
                </a:lnTo>
                <a:lnTo>
                  <a:pt x="729" y="866"/>
                </a:lnTo>
                <a:lnTo>
                  <a:pt x="746" y="849"/>
                </a:lnTo>
                <a:lnTo>
                  <a:pt x="763" y="832"/>
                </a:lnTo>
                <a:lnTo>
                  <a:pt x="779" y="814"/>
                </a:lnTo>
                <a:lnTo>
                  <a:pt x="794" y="795"/>
                </a:lnTo>
                <a:lnTo>
                  <a:pt x="809" y="776"/>
                </a:lnTo>
                <a:lnTo>
                  <a:pt x="823" y="756"/>
                </a:lnTo>
                <a:lnTo>
                  <a:pt x="837" y="736"/>
                </a:lnTo>
                <a:lnTo>
                  <a:pt x="851" y="716"/>
                </a:lnTo>
                <a:lnTo>
                  <a:pt x="864" y="695"/>
                </a:lnTo>
                <a:lnTo>
                  <a:pt x="876" y="674"/>
                </a:lnTo>
                <a:lnTo>
                  <a:pt x="888" y="652"/>
                </a:lnTo>
                <a:lnTo>
                  <a:pt x="899" y="631"/>
                </a:lnTo>
                <a:lnTo>
                  <a:pt x="910" y="608"/>
                </a:lnTo>
                <a:lnTo>
                  <a:pt x="920" y="585"/>
                </a:lnTo>
                <a:lnTo>
                  <a:pt x="930" y="561"/>
                </a:lnTo>
                <a:lnTo>
                  <a:pt x="940" y="538"/>
                </a:lnTo>
                <a:lnTo>
                  <a:pt x="948" y="514"/>
                </a:lnTo>
                <a:lnTo>
                  <a:pt x="957" y="489"/>
                </a:lnTo>
                <a:lnTo>
                  <a:pt x="965" y="465"/>
                </a:lnTo>
                <a:lnTo>
                  <a:pt x="972" y="439"/>
                </a:lnTo>
                <a:lnTo>
                  <a:pt x="979" y="413"/>
                </a:lnTo>
                <a:lnTo>
                  <a:pt x="985" y="387"/>
                </a:lnTo>
                <a:lnTo>
                  <a:pt x="991" y="361"/>
                </a:lnTo>
                <a:lnTo>
                  <a:pt x="996" y="334"/>
                </a:lnTo>
                <a:lnTo>
                  <a:pt x="1001" y="308"/>
                </a:lnTo>
                <a:lnTo>
                  <a:pt x="1005" y="280"/>
                </a:lnTo>
                <a:lnTo>
                  <a:pt x="1012" y="224"/>
                </a:lnTo>
                <a:lnTo>
                  <a:pt x="1017" y="168"/>
                </a:lnTo>
                <a:lnTo>
                  <a:pt x="1020" y="110"/>
                </a:lnTo>
                <a:lnTo>
                  <a:pt x="1021" y="51"/>
                </a:lnTo>
                <a:lnTo>
                  <a:pt x="1021" y="46"/>
                </a:lnTo>
                <a:lnTo>
                  <a:pt x="1020" y="40"/>
                </a:lnTo>
                <a:lnTo>
                  <a:pt x="1019" y="34"/>
                </a:lnTo>
                <a:lnTo>
                  <a:pt x="1017" y="29"/>
                </a:lnTo>
                <a:lnTo>
                  <a:pt x="1013" y="20"/>
                </a:lnTo>
                <a:lnTo>
                  <a:pt x="1007" y="13"/>
                </a:lnTo>
                <a:lnTo>
                  <a:pt x="1000" y="7"/>
                </a:lnTo>
                <a:lnTo>
                  <a:pt x="993" y="3"/>
                </a:lnTo>
                <a:lnTo>
                  <a:pt x="985" y="1"/>
                </a:lnTo>
                <a:lnTo>
                  <a:pt x="977" y="0"/>
                </a:lnTo>
                <a:lnTo>
                  <a:pt x="968" y="1"/>
                </a:lnTo>
                <a:lnTo>
                  <a:pt x="960" y="3"/>
                </a:lnTo>
                <a:lnTo>
                  <a:pt x="953" y="7"/>
                </a:lnTo>
                <a:lnTo>
                  <a:pt x="946" y="13"/>
                </a:lnTo>
                <a:lnTo>
                  <a:pt x="941" y="20"/>
                </a:lnTo>
                <a:lnTo>
                  <a:pt x="936" y="29"/>
                </a:lnTo>
                <a:lnTo>
                  <a:pt x="935" y="34"/>
                </a:lnTo>
                <a:lnTo>
                  <a:pt x="933" y="40"/>
                </a:lnTo>
                <a:lnTo>
                  <a:pt x="933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4" name="Freeform 76"/>
          <xdr:cNvSpPr>
            <a:spLocks/>
          </xdr:cNvSpPr>
        </xdr:nvSpPr>
        <xdr:spPr bwMode="auto">
          <a:xfrm>
            <a:off x="2775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4" y="105"/>
                </a:moveTo>
                <a:lnTo>
                  <a:pt x="44" y="105"/>
                </a:lnTo>
                <a:lnTo>
                  <a:pt x="74" y="105"/>
                </a:lnTo>
                <a:lnTo>
                  <a:pt x="103" y="106"/>
                </a:lnTo>
                <a:lnTo>
                  <a:pt x="131" y="108"/>
                </a:lnTo>
                <a:lnTo>
                  <a:pt x="159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7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5" y="168"/>
                </a:lnTo>
                <a:lnTo>
                  <a:pt x="457" y="176"/>
                </a:lnTo>
                <a:lnTo>
                  <a:pt x="479" y="185"/>
                </a:lnTo>
                <a:lnTo>
                  <a:pt x="500" y="195"/>
                </a:lnTo>
                <a:lnTo>
                  <a:pt x="521" y="204"/>
                </a:lnTo>
                <a:lnTo>
                  <a:pt x="541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5" y="314"/>
                </a:lnTo>
                <a:lnTo>
                  <a:pt x="701" y="328"/>
                </a:lnTo>
                <a:lnTo>
                  <a:pt x="717" y="343"/>
                </a:lnTo>
                <a:lnTo>
                  <a:pt x="732" y="358"/>
                </a:lnTo>
                <a:lnTo>
                  <a:pt x="746" y="374"/>
                </a:lnTo>
                <a:lnTo>
                  <a:pt x="760" y="389"/>
                </a:lnTo>
                <a:lnTo>
                  <a:pt x="774" y="405"/>
                </a:lnTo>
                <a:lnTo>
                  <a:pt x="787" y="423"/>
                </a:lnTo>
                <a:lnTo>
                  <a:pt x="800" y="439"/>
                </a:lnTo>
                <a:lnTo>
                  <a:pt x="812" y="457"/>
                </a:lnTo>
                <a:lnTo>
                  <a:pt x="824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3" y="634"/>
                </a:lnTo>
                <a:lnTo>
                  <a:pt x="911" y="656"/>
                </a:lnTo>
                <a:lnTo>
                  <a:pt x="918" y="677"/>
                </a:lnTo>
                <a:lnTo>
                  <a:pt x="925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8" y="917"/>
                </a:lnTo>
                <a:lnTo>
                  <a:pt x="973" y="969"/>
                </a:lnTo>
                <a:lnTo>
                  <a:pt x="976" y="1023"/>
                </a:lnTo>
                <a:lnTo>
                  <a:pt x="976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2" y="616"/>
                </a:lnTo>
                <a:lnTo>
                  <a:pt x="984" y="591"/>
                </a:lnTo>
                <a:lnTo>
                  <a:pt x="974" y="568"/>
                </a:lnTo>
                <a:lnTo>
                  <a:pt x="964" y="544"/>
                </a:lnTo>
                <a:lnTo>
                  <a:pt x="954" y="522"/>
                </a:lnTo>
                <a:lnTo>
                  <a:pt x="943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1" y="392"/>
                </a:lnTo>
                <a:lnTo>
                  <a:pt x="867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0" y="279"/>
                </a:lnTo>
                <a:lnTo>
                  <a:pt x="773" y="263"/>
                </a:lnTo>
                <a:lnTo>
                  <a:pt x="756" y="246"/>
                </a:lnTo>
                <a:lnTo>
                  <a:pt x="738" y="230"/>
                </a:lnTo>
                <a:lnTo>
                  <a:pt x="719" y="215"/>
                </a:lnTo>
                <a:lnTo>
                  <a:pt x="701" y="199"/>
                </a:lnTo>
                <a:lnTo>
                  <a:pt x="681" y="185"/>
                </a:lnTo>
                <a:lnTo>
                  <a:pt x="661" y="171"/>
                </a:lnTo>
                <a:lnTo>
                  <a:pt x="641" y="157"/>
                </a:lnTo>
                <a:lnTo>
                  <a:pt x="620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2" y="98"/>
                </a:lnTo>
                <a:lnTo>
                  <a:pt x="509" y="88"/>
                </a:lnTo>
                <a:lnTo>
                  <a:pt x="485" y="78"/>
                </a:lnTo>
                <a:lnTo>
                  <a:pt x="461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0" y="38"/>
                </a:lnTo>
                <a:lnTo>
                  <a:pt x="334" y="31"/>
                </a:lnTo>
                <a:lnTo>
                  <a:pt x="307" y="25"/>
                </a:lnTo>
                <a:lnTo>
                  <a:pt x="279" y="20"/>
                </a:lnTo>
                <a:lnTo>
                  <a:pt x="252" y="16"/>
                </a:lnTo>
                <a:lnTo>
                  <a:pt x="223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5" y="2"/>
                </a:lnTo>
                <a:lnTo>
                  <a:pt x="44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5" name="Freeform 77"/>
          <xdr:cNvSpPr>
            <a:spLocks/>
          </xdr:cNvSpPr>
        </xdr:nvSpPr>
        <xdr:spPr bwMode="auto">
          <a:xfrm>
            <a:off x="2580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8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6" y="917"/>
                </a:lnTo>
                <a:lnTo>
                  <a:pt x="99" y="891"/>
                </a:lnTo>
                <a:lnTo>
                  <a:pt x="103" y="867"/>
                </a:lnTo>
                <a:lnTo>
                  <a:pt x="106" y="841"/>
                </a:lnTo>
                <a:lnTo>
                  <a:pt x="111" y="817"/>
                </a:lnTo>
                <a:lnTo>
                  <a:pt x="115" y="793"/>
                </a:lnTo>
                <a:lnTo>
                  <a:pt x="121" y="769"/>
                </a:lnTo>
                <a:lnTo>
                  <a:pt x="126" y="746"/>
                </a:lnTo>
                <a:lnTo>
                  <a:pt x="132" y="723"/>
                </a:lnTo>
                <a:lnTo>
                  <a:pt x="139" y="700"/>
                </a:lnTo>
                <a:lnTo>
                  <a:pt x="146" y="677"/>
                </a:lnTo>
                <a:lnTo>
                  <a:pt x="153" y="656"/>
                </a:lnTo>
                <a:lnTo>
                  <a:pt x="161" y="634"/>
                </a:lnTo>
                <a:lnTo>
                  <a:pt x="170" y="612"/>
                </a:lnTo>
                <a:lnTo>
                  <a:pt x="178" y="592"/>
                </a:lnTo>
                <a:lnTo>
                  <a:pt x="188" y="571"/>
                </a:lnTo>
                <a:lnTo>
                  <a:pt x="197" y="551"/>
                </a:lnTo>
                <a:lnTo>
                  <a:pt x="207" y="532"/>
                </a:lnTo>
                <a:lnTo>
                  <a:pt x="218" y="512"/>
                </a:lnTo>
                <a:lnTo>
                  <a:pt x="229" y="494"/>
                </a:lnTo>
                <a:lnTo>
                  <a:pt x="240" y="476"/>
                </a:lnTo>
                <a:lnTo>
                  <a:pt x="252" y="457"/>
                </a:lnTo>
                <a:lnTo>
                  <a:pt x="264" y="439"/>
                </a:lnTo>
                <a:lnTo>
                  <a:pt x="277" y="423"/>
                </a:lnTo>
                <a:lnTo>
                  <a:pt x="290" y="405"/>
                </a:lnTo>
                <a:lnTo>
                  <a:pt x="304" y="389"/>
                </a:lnTo>
                <a:lnTo>
                  <a:pt x="318" y="374"/>
                </a:lnTo>
                <a:lnTo>
                  <a:pt x="333" y="358"/>
                </a:lnTo>
                <a:lnTo>
                  <a:pt x="348" y="343"/>
                </a:lnTo>
                <a:lnTo>
                  <a:pt x="363" y="328"/>
                </a:lnTo>
                <a:lnTo>
                  <a:pt x="379" y="314"/>
                </a:lnTo>
                <a:lnTo>
                  <a:pt x="395" y="299"/>
                </a:lnTo>
                <a:lnTo>
                  <a:pt x="412" y="286"/>
                </a:lnTo>
                <a:lnTo>
                  <a:pt x="430" y="274"/>
                </a:lnTo>
                <a:lnTo>
                  <a:pt x="447" y="261"/>
                </a:lnTo>
                <a:lnTo>
                  <a:pt x="466" y="249"/>
                </a:lnTo>
                <a:lnTo>
                  <a:pt x="485" y="237"/>
                </a:lnTo>
                <a:lnTo>
                  <a:pt x="505" y="225"/>
                </a:lnTo>
                <a:lnTo>
                  <a:pt x="524" y="215"/>
                </a:lnTo>
                <a:lnTo>
                  <a:pt x="544" y="204"/>
                </a:lnTo>
                <a:lnTo>
                  <a:pt x="565" y="195"/>
                </a:lnTo>
                <a:lnTo>
                  <a:pt x="586" y="185"/>
                </a:lnTo>
                <a:lnTo>
                  <a:pt x="608" y="176"/>
                </a:lnTo>
                <a:lnTo>
                  <a:pt x="630" y="168"/>
                </a:lnTo>
                <a:lnTo>
                  <a:pt x="653" y="161"/>
                </a:lnTo>
                <a:lnTo>
                  <a:pt x="676" y="152"/>
                </a:lnTo>
                <a:lnTo>
                  <a:pt x="699" y="145"/>
                </a:lnTo>
                <a:lnTo>
                  <a:pt x="724" y="139"/>
                </a:lnTo>
                <a:lnTo>
                  <a:pt x="748" y="133"/>
                </a:lnTo>
                <a:lnTo>
                  <a:pt x="773" y="128"/>
                </a:lnTo>
                <a:lnTo>
                  <a:pt x="799" y="123"/>
                </a:lnTo>
                <a:lnTo>
                  <a:pt x="825" y="119"/>
                </a:lnTo>
                <a:lnTo>
                  <a:pt x="851" y="116"/>
                </a:lnTo>
                <a:lnTo>
                  <a:pt x="878" y="112"/>
                </a:lnTo>
                <a:lnTo>
                  <a:pt x="906" y="110"/>
                </a:lnTo>
                <a:lnTo>
                  <a:pt x="934" y="108"/>
                </a:lnTo>
                <a:lnTo>
                  <a:pt x="962" y="106"/>
                </a:lnTo>
                <a:lnTo>
                  <a:pt x="992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0" y="6"/>
                </a:lnTo>
                <a:lnTo>
                  <a:pt x="871" y="9"/>
                </a:lnTo>
                <a:lnTo>
                  <a:pt x="842" y="12"/>
                </a:lnTo>
                <a:lnTo>
                  <a:pt x="814" y="16"/>
                </a:lnTo>
                <a:lnTo>
                  <a:pt x="786" y="20"/>
                </a:lnTo>
                <a:lnTo>
                  <a:pt x="758" y="25"/>
                </a:lnTo>
                <a:lnTo>
                  <a:pt x="732" y="31"/>
                </a:lnTo>
                <a:lnTo>
                  <a:pt x="705" y="38"/>
                </a:lnTo>
                <a:lnTo>
                  <a:pt x="679" y="44"/>
                </a:lnTo>
                <a:lnTo>
                  <a:pt x="654" y="52"/>
                </a:lnTo>
                <a:lnTo>
                  <a:pt x="629" y="60"/>
                </a:lnTo>
                <a:lnTo>
                  <a:pt x="604" y="69"/>
                </a:lnTo>
                <a:lnTo>
                  <a:pt x="580" y="78"/>
                </a:lnTo>
                <a:lnTo>
                  <a:pt x="556" y="88"/>
                </a:lnTo>
                <a:lnTo>
                  <a:pt x="533" y="98"/>
                </a:lnTo>
                <a:lnTo>
                  <a:pt x="511" y="109"/>
                </a:lnTo>
                <a:lnTo>
                  <a:pt x="488" y="119"/>
                </a:lnTo>
                <a:lnTo>
                  <a:pt x="466" y="132"/>
                </a:lnTo>
                <a:lnTo>
                  <a:pt x="444" y="144"/>
                </a:lnTo>
                <a:lnTo>
                  <a:pt x="423" y="157"/>
                </a:lnTo>
                <a:lnTo>
                  <a:pt x="403" y="171"/>
                </a:lnTo>
                <a:lnTo>
                  <a:pt x="383" y="185"/>
                </a:lnTo>
                <a:lnTo>
                  <a:pt x="364" y="199"/>
                </a:lnTo>
                <a:lnTo>
                  <a:pt x="345" y="215"/>
                </a:lnTo>
                <a:lnTo>
                  <a:pt x="327" y="230"/>
                </a:lnTo>
                <a:lnTo>
                  <a:pt x="309" y="246"/>
                </a:lnTo>
                <a:lnTo>
                  <a:pt x="291" y="263"/>
                </a:lnTo>
                <a:lnTo>
                  <a:pt x="274" y="281"/>
                </a:lnTo>
                <a:lnTo>
                  <a:pt x="258" y="297"/>
                </a:lnTo>
                <a:lnTo>
                  <a:pt x="242" y="316"/>
                </a:lnTo>
                <a:lnTo>
                  <a:pt x="226" y="335"/>
                </a:lnTo>
                <a:lnTo>
                  <a:pt x="211" y="354"/>
                </a:lnTo>
                <a:lnTo>
                  <a:pt x="197" y="372"/>
                </a:lnTo>
                <a:lnTo>
                  <a:pt x="183" y="392"/>
                </a:lnTo>
                <a:lnTo>
                  <a:pt x="170" y="414"/>
                </a:lnTo>
                <a:lnTo>
                  <a:pt x="157" y="435"/>
                </a:lnTo>
                <a:lnTo>
                  <a:pt x="144" y="456"/>
                </a:lnTo>
                <a:lnTo>
                  <a:pt x="132" y="477"/>
                </a:lnTo>
                <a:lnTo>
                  <a:pt x="121" y="500"/>
                </a:lnTo>
                <a:lnTo>
                  <a:pt x="110" y="522"/>
                </a:lnTo>
                <a:lnTo>
                  <a:pt x="100" y="545"/>
                </a:lnTo>
                <a:lnTo>
                  <a:pt x="90" y="568"/>
                </a:lnTo>
                <a:lnTo>
                  <a:pt x="81" y="591"/>
                </a:lnTo>
                <a:lnTo>
                  <a:pt x="72" y="616"/>
                </a:lnTo>
                <a:lnTo>
                  <a:pt x="64" y="641"/>
                </a:lnTo>
                <a:lnTo>
                  <a:pt x="56" y="665"/>
                </a:lnTo>
                <a:lnTo>
                  <a:pt x="49" y="690"/>
                </a:lnTo>
                <a:lnTo>
                  <a:pt x="42" y="716"/>
                </a:lnTo>
                <a:lnTo>
                  <a:pt x="35" y="742"/>
                </a:lnTo>
                <a:lnTo>
                  <a:pt x="30" y="768"/>
                </a:lnTo>
                <a:lnTo>
                  <a:pt x="24" y="795"/>
                </a:lnTo>
                <a:lnTo>
                  <a:pt x="20" y="822"/>
                </a:lnTo>
                <a:lnTo>
                  <a:pt x="16" y="849"/>
                </a:lnTo>
                <a:lnTo>
                  <a:pt x="12" y="876"/>
                </a:lnTo>
                <a:lnTo>
                  <a:pt x="8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3" y="1101"/>
                </a:lnTo>
                <a:lnTo>
                  <a:pt x="8" y="1109"/>
                </a:lnTo>
                <a:lnTo>
                  <a:pt x="13" y="1116"/>
                </a:lnTo>
                <a:lnTo>
                  <a:pt x="20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4" y="1116"/>
                </a:lnTo>
                <a:lnTo>
                  <a:pt x="80" y="1109"/>
                </a:lnTo>
                <a:lnTo>
                  <a:pt x="84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6" name="Freeform 78"/>
          <xdr:cNvSpPr>
            <a:spLocks/>
          </xdr:cNvSpPr>
        </xdr:nvSpPr>
        <xdr:spPr bwMode="auto">
          <a:xfrm>
            <a:off x="2717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7" name="Freeform 79"/>
          <xdr:cNvSpPr>
            <a:spLocks/>
          </xdr:cNvSpPr>
        </xdr:nvSpPr>
        <xdr:spPr bwMode="auto">
          <a:xfrm>
            <a:off x="2783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7" y="514"/>
                </a:lnTo>
                <a:lnTo>
                  <a:pt x="336" y="479"/>
                </a:lnTo>
                <a:lnTo>
                  <a:pt x="335" y="446"/>
                </a:lnTo>
                <a:lnTo>
                  <a:pt x="333" y="414"/>
                </a:lnTo>
                <a:lnTo>
                  <a:pt x="330" y="383"/>
                </a:lnTo>
                <a:lnTo>
                  <a:pt x="327" y="354"/>
                </a:lnTo>
                <a:lnTo>
                  <a:pt x="323" y="327"/>
                </a:lnTo>
                <a:lnTo>
                  <a:pt x="319" y="300"/>
                </a:lnTo>
                <a:lnTo>
                  <a:pt x="314" y="274"/>
                </a:lnTo>
                <a:lnTo>
                  <a:pt x="308" y="249"/>
                </a:lnTo>
                <a:lnTo>
                  <a:pt x="302" y="227"/>
                </a:lnTo>
                <a:lnTo>
                  <a:pt x="295" y="205"/>
                </a:lnTo>
                <a:lnTo>
                  <a:pt x="287" y="183"/>
                </a:lnTo>
                <a:lnTo>
                  <a:pt x="278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4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7" y="599"/>
                </a:lnTo>
                <a:lnTo>
                  <a:pt x="285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7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7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8" name="Freeform 80"/>
          <xdr:cNvSpPr>
            <a:spLocks/>
          </xdr:cNvSpPr>
        </xdr:nvSpPr>
        <xdr:spPr bwMode="auto">
          <a:xfrm>
            <a:off x="2774" y="630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2" y="395"/>
                </a:lnTo>
                <a:lnTo>
                  <a:pt x="331" y="375"/>
                </a:lnTo>
                <a:lnTo>
                  <a:pt x="339" y="354"/>
                </a:lnTo>
                <a:lnTo>
                  <a:pt x="346" y="330"/>
                </a:lnTo>
                <a:lnTo>
                  <a:pt x="352" y="306"/>
                </a:lnTo>
                <a:lnTo>
                  <a:pt x="358" y="282"/>
                </a:lnTo>
                <a:lnTo>
                  <a:pt x="363" y="256"/>
                </a:lnTo>
                <a:lnTo>
                  <a:pt x="367" y="229"/>
                </a:lnTo>
                <a:lnTo>
                  <a:pt x="371" y="201"/>
                </a:lnTo>
                <a:lnTo>
                  <a:pt x="374" y="170"/>
                </a:lnTo>
                <a:lnTo>
                  <a:pt x="377" y="139"/>
                </a:lnTo>
                <a:lnTo>
                  <a:pt x="379" y="106"/>
                </a:lnTo>
                <a:lnTo>
                  <a:pt x="380" y="73"/>
                </a:lnTo>
                <a:lnTo>
                  <a:pt x="381" y="37"/>
                </a:lnTo>
                <a:lnTo>
                  <a:pt x="381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8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59" name="Freeform 81"/>
          <xdr:cNvSpPr>
            <a:spLocks/>
          </xdr:cNvSpPr>
        </xdr:nvSpPr>
        <xdr:spPr bwMode="auto">
          <a:xfrm>
            <a:off x="2717" y="621"/>
            <a:ext cx="66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0" name="Freeform 82"/>
          <xdr:cNvSpPr>
            <a:spLocks noEditPoints="1"/>
          </xdr:cNvSpPr>
        </xdr:nvSpPr>
        <xdr:spPr bwMode="auto">
          <a:xfrm>
            <a:off x="2608" y="441"/>
            <a:ext cx="389" cy="342"/>
          </a:xfrm>
          <a:custGeom>
            <a:avLst/>
            <a:gdLst>
              <a:gd name="T0" fmla="*/ 0 w 1946"/>
              <a:gd name="T1" fmla="*/ 0 h 2050"/>
              <a:gd name="T2" fmla="*/ 0 w 1946"/>
              <a:gd name="T3" fmla="*/ 0 h 2050"/>
              <a:gd name="T4" fmla="*/ 0 w 1946"/>
              <a:gd name="T5" fmla="*/ 0 h 2050"/>
              <a:gd name="T6" fmla="*/ 0 w 1946"/>
              <a:gd name="T7" fmla="*/ 0 h 2050"/>
              <a:gd name="T8" fmla="*/ 0 w 1946"/>
              <a:gd name="T9" fmla="*/ 0 h 2050"/>
              <a:gd name="T10" fmla="*/ 0 w 1946"/>
              <a:gd name="T11" fmla="*/ 0 h 2050"/>
              <a:gd name="T12" fmla="*/ 0 w 1946"/>
              <a:gd name="T13" fmla="*/ 0 h 2050"/>
              <a:gd name="T14" fmla="*/ 0 w 1946"/>
              <a:gd name="T15" fmla="*/ 0 h 2050"/>
              <a:gd name="T16" fmla="*/ 0 w 1946"/>
              <a:gd name="T17" fmla="*/ 0 h 2050"/>
              <a:gd name="T18" fmla="*/ 0 w 1946"/>
              <a:gd name="T19" fmla="*/ 0 h 2050"/>
              <a:gd name="T20" fmla="*/ 0 w 1946"/>
              <a:gd name="T21" fmla="*/ 0 h 2050"/>
              <a:gd name="T22" fmla="*/ 0 w 1946"/>
              <a:gd name="T23" fmla="*/ 0 h 2050"/>
              <a:gd name="T24" fmla="*/ 0 w 1946"/>
              <a:gd name="T25" fmla="*/ 0 h 2050"/>
              <a:gd name="T26" fmla="*/ 0 w 1946"/>
              <a:gd name="T27" fmla="*/ 0 h 2050"/>
              <a:gd name="T28" fmla="*/ 0 w 1946"/>
              <a:gd name="T29" fmla="*/ 0 h 2050"/>
              <a:gd name="T30" fmla="*/ 0 w 1946"/>
              <a:gd name="T31" fmla="*/ 0 h 2050"/>
              <a:gd name="T32" fmla="*/ 0 w 1946"/>
              <a:gd name="T33" fmla="*/ 0 h 2050"/>
              <a:gd name="T34" fmla="*/ 0 w 1946"/>
              <a:gd name="T35" fmla="*/ 0 h 2050"/>
              <a:gd name="T36" fmla="*/ 0 w 1946"/>
              <a:gd name="T37" fmla="*/ 0 h 2050"/>
              <a:gd name="T38" fmla="*/ 0 w 1946"/>
              <a:gd name="T39" fmla="*/ 0 h 2050"/>
              <a:gd name="T40" fmla="*/ 0 w 1946"/>
              <a:gd name="T41" fmla="*/ 0 h 2050"/>
              <a:gd name="T42" fmla="*/ 0 w 1946"/>
              <a:gd name="T43" fmla="*/ 0 h 2050"/>
              <a:gd name="T44" fmla="*/ 0 w 1946"/>
              <a:gd name="T45" fmla="*/ 0 h 2050"/>
              <a:gd name="T46" fmla="*/ 0 w 1946"/>
              <a:gd name="T47" fmla="*/ 0 h 2050"/>
              <a:gd name="T48" fmla="*/ 0 w 1946"/>
              <a:gd name="T49" fmla="*/ 0 h 2050"/>
              <a:gd name="T50" fmla="*/ 0 w 1946"/>
              <a:gd name="T51" fmla="*/ 0 h 2050"/>
              <a:gd name="T52" fmla="*/ 0 w 1946"/>
              <a:gd name="T53" fmla="*/ 0 h 2050"/>
              <a:gd name="T54" fmla="*/ 0 w 1946"/>
              <a:gd name="T55" fmla="*/ 0 h 2050"/>
              <a:gd name="T56" fmla="*/ 0 w 1946"/>
              <a:gd name="T57" fmla="*/ 0 h 2050"/>
              <a:gd name="T58" fmla="*/ 0 w 1946"/>
              <a:gd name="T59" fmla="*/ 0 h 2050"/>
              <a:gd name="T60" fmla="*/ 0 w 1946"/>
              <a:gd name="T61" fmla="*/ 0 h 2050"/>
              <a:gd name="T62" fmla="*/ 0 w 1946"/>
              <a:gd name="T63" fmla="*/ 0 h 2050"/>
              <a:gd name="T64" fmla="*/ 0 w 1946"/>
              <a:gd name="T65" fmla="*/ 0 h 2050"/>
              <a:gd name="T66" fmla="*/ 0 w 1946"/>
              <a:gd name="T67" fmla="*/ 0 h 2050"/>
              <a:gd name="T68" fmla="*/ 0 w 1946"/>
              <a:gd name="T69" fmla="*/ 0 h 2050"/>
              <a:gd name="T70" fmla="*/ 0 w 1946"/>
              <a:gd name="T71" fmla="*/ 0 h 2050"/>
              <a:gd name="T72" fmla="*/ 0 w 1946"/>
              <a:gd name="T73" fmla="*/ 0 h 2050"/>
              <a:gd name="T74" fmla="*/ 0 w 1946"/>
              <a:gd name="T75" fmla="*/ 0 h 2050"/>
              <a:gd name="T76" fmla="*/ 0 w 1946"/>
              <a:gd name="T77" fmla="*/ 0 h 2050"/>
              <a:gd name="T78" fmla="*/ 0 w 1946"/>
              <a:gd name="T79" fmla="*/ 0 h 2050"/>
              <a:gd name="T80" fmla="*/ 0 w 1946"/>
              <a:gd name="T81" fmla="*/ 0 h 2050"/>
              <a:gd name="T82" fmla="*/ 0 w 1946"/>
              <a:gd name="T83" fmla="*/ 0 h 2050"/>
              <a:gd name="T84" fmla="*/ 0 w 1946"/>
              <a:gd name="T85" fmla="*/ 0 h 2050"/>
              <a:gd name="T86" fmla="*/ 0 w 1946"/>
              <a:gd name="T87" fmla="*/ 0 h 2050"/>
              <a:gd name="T88" fmla="*/ 0 w 1946"/>
              <a:gd name="T89" fmla="*/ 0 h 2050"/>
              <a:gd name="T90" fmla="*/ 0 w 1946"/>
              <a:gd name="T91" fmla="*/ 0 h 2050"/>
              <a:gd name="T92" fmla="*/ 0 w 1946"/>
              <a:gd name="T93" fmla="*/ 0 h 2050"/>
              <a:gd name="T94" fmla="*/ 0 w 1946"/>
              <a:gd name="T95" fmla="*/ 0 h 2050"/>
              <a:gd name="T96" fmla="*/ 0 w 1946"/>
              <a:gd name="T97" fmla="*/ 0 h 2050"/>
              <a:gd name="T98" fmla="*/ 0 w 1946"/>
              <a:gd name="T99" fmla="*/ 0 h 2050"/>
              <a:gd name="T100" fmla="*/ 0 w 1946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6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9" y="1193"/>
                </a:lnTo>
                <a:lnTo>
                  <a:pt x="16" y="1246"/>
                </a:lnTo>
                <a:lnTo>
                  <a:pt x="24" y="1298"/>
                </a:lnTo>
                <a:lnTo>
                  <a:pt x="35" y="1347"/>
                </a:lnTo>
                <a:lnTo>
                  <a:pt x="47" y="1396"/>
                </a:lnTo>
                <a:lnTo>
                  <a:pt x="61" y="1444"/>
                </a:lnTo>
                <a:lnTo>
                  <a:pt x="78" y="1491"/>
                </a:lnTo>
                <a:lnTo>
                  <a:pt x="96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8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0" y="1936"/>
                </a:lnTo>
                <a:lnTo>
                  <a:pt x="503" y="1957"/>
                </a:lnTo>
                <a:lnTo>
                  <a:pt x="547" y="1976"/>
                </a:lnTo>
                <a:lnTo>
                  <a:pt x="593" y="1993"/>
                </a:lnTo>
                <a:lnTo>
                  <a:pt x="642" y="2007"/>
                </a:lnTo>
                <a:lnTo>
                  <a:pt x="692" y="2020"/>
                </a:lnTo>
                <a:lnTo>
                  <a:pt x="744" y="2031"/>
                </a:lnTo>
                <a:lnTo>
                  <a:pt x="797" y="2039"/>
                </a:lnTo>
                <a:lnTo>
                  <a:pt x="853" y="2045"/>
                </a:lnTo>
                <a:lnTo>
                  <a:pt x="910" y="2049"/>
                </a:lnTo>
                <a:lnTo>
                  <a:pt x="970" y="2050"/>
                </a:lnTo>
                <a:lnTo>
                  <a:pt x="1030" y="2049"/>
                </a:lnTo>
                <a:lnTo>
                  <a:pt x="1088" y="2045"/>
                </a:lnTo>
                <a:lnTo>
                  <a:pt x="1144" y="2039"/>
                </a:lnTo>
                <a:lnTo>
                  <a:pt x="1199" y="2031"/>
                </a:lnTo>
                <a:lnTo>
                  <a:pt x="1251" y="2020"/>
                </a:lnTo>
                <a:lnTo>
                  <a:pt x="1302" y="2007"/>
                </a:lnTo>
                <a:lnTo>
                  <a:pt x="1350" y="1993"/>
                </a:lnTo>
                <a:lnTo>
                  <a:pt x="1397" y="1976"/>
                </a:lnTo>
                <a:lnTo>
                  <a:pt x="1442" y="1957"/>
                </a:lnTo>
                <a:lnTo>
                  <a:pt x="1485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1" y="1800"/>
                </a:lnTo>
                <a:lnTo>
                  <a:pt x="1702" y="1767"/>
                </a:lnTo>
                <a:lnTo>
                  <a:pt x="1732" y="1733"/>
                </a:lnTo>
                <a:lnTo>
                  <a:pt x="1759" y="1697"/>
                </a:lnTo>
                <a:lnTo>
                  <a:pt x="1785" y="1659"/>
                </a:lnTo>
                <a:lnTo>
                  <a:pt x="1809" y="1619"/>
                </a:lnTo>
                <a:lnTo>
                  <a:pt x="1831" y="1578"/>
                </a:lnTo>
                <a:lnTo>
                  <a:pt x="1851" y="1534"/>
                </a:lnTo>
                <a:lnTo>
                  <a:pt x="1869" y="1491"/>
                </a:lnTo>
                <a:lnTo>
                  <a:pt x="1885" y="1444"/>
                </a:lnTo>
                <a:lnTo>
                  <a:pt x="1899" y="1396"/>
                </a:lnTo>
                <a:lnTo>
                  <a:pt x="1912" y="1347"/>
                </a:lnTo>
                <a:lnTo>
                  <a:pt x="1922" y="1298"/>
                </a:lnTo>
                <a:lnTo>
                  <a:pt x="1931" y="1246"/>
                </a:lnTo>
                <a:lnTo>
                  <a:pt x="1937" y="1193"/>
                </a:lnTo>
                <a:lnTo>
                  <a:pt x="1942" y="1137"/>
                </a:lnTo>
                <a:lnTo>
                  <a:pt x="1945" y="1082"/>
                </a:lnTo>
                <a:lnTo>
                  <a:pt x="1946" y="1026"/>
                </a:lnTo>
                <a:lnTo>
                  <a:pt x="1945" y="968"/>
                </a:lnTo>
                <a:lnTo>
                  <a:pt x="1942" y="913"/>
                </a:lnTo>
                <a:lnTo>
                  <a:pt x="1937" y="859"/>
                </a:lnTo>
                <a:lnTo>
                  <a:pt x="1931" y="806"/>
                </a:lnTo>
                <a:lnTo>
                  <a:pt x="1922" y="754"/>
                </a:lnTo>
                <a:lnTo>
                  <a:pt x="1912" y="703"/>
                </a:lnTo>
                <a:lnTo>
                  <a:pt x="1899" y="654"/>
                </a:lnTo>
                <a:lnTo>
                  <a:pt x="1885" y="607"/>
                </a:lnTo>
                <a:lnTo>
                  <a:pt x="1869" y="561"/>
                </a:lnTo>
                <a:lnTo>
                  <a:pt x="1851" y="516"/>
                </a:lnTo>
                <a:lnTo>
                  <a:pt x="1831" y="474"/>
                </a:lnTo>
                <a:lnTo>
                  <a:pt x="1809" y="431"/>
                </a:lnTo>
                <a:lnTo>
                  <a:pt x="1785" y="392"/>
                </a:lnTo>
                <a:lnTo>
                  <a:pt x="1759" y="354"/>
                </a:lnTo>
                <a:lnTo>
                  <a:pt x="1732" y="318"/>
                </a:lnTo>
                <a:lnTo>
                  <a:pt x="1702" y="283"/>
                </a:lnTo>
                <a:lnTo>
                  <a:pt x="1671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5" y="115"/>
                </a:lnTo>
                <a:lnTo>
                  <a:pt x="1442" y="93"/>
                </a:lnTo>
                <a:lnTo>
                  <a:pt x="1397" y="75"/>
                </a:lnTo>
                <a:lnTo>
                  <a:pt x="1350" y="58"/>
                </a:lnTo>
                <a:lnTo>
                  <a:pt x="1302" y="43"/>
                </a:lnTo>
                <a:lnTo>
                  <a:pt x="1251" y="30"/>
                </a:lnTo>
                <a:lnTo>
                  <a:pt x="1199" y="19"/>
                </a:lnTo>
                <a:lnTo>
                  <a:pt x="1144" y="11"/>
                </a:lnTo>
                <a:lnTo>
                  <a:pt x="1088" y="5"/>
                </a:lnTo>
                <a:lnTo>
                  <a:pt x="1030" y="2"/>
                </a:lnTo>
                <a:lnTo>
                  <a:pt x="970" y="0"/>
                </a:lnTo>
                <a:lnTo>
                  <a:pt x="910" y="2"/>
                </a:lnTo>
                <a:lnTo>
                  <a:pt x="853" y="5"/>
                </a:lnTo>
                <a:lnTo>
                  <a:pt x="797" y="11"/>
                </a:lnTo>
                <a:lnTo>
                  <a:pt x="744" y="19"/>
                </a:lnTo>
                <a:lnTo>
                  <a:pt x="692" y="30"/>
                </a:lnTo>
                <a:lnTo>
                  <a:pt x="642" y="43"/>
                </a:lnTo>
                <a:lnTo>
                  <a:pt x="593" y="58"/>
                </a:lnTo>
                <a:lnTo>
                  <a:pt x="547" y="75"/>
                </a:lnTo>
                <a:lnTo>
                  <a:pt x="503" y="93"/>
                </a:lnTo>
                <a:lnTo>
                  <a:pt x="460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8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6" y="516"/>
                </a:lnTo>
                <a:lnTo>
                  <a:pt x="78" y="561"/>
                </a:lnTo>
                <a:lnTo>
                  <a:pt x="61" y="607"/>
                </a:lnTo>
                <a:lnTo>
                  <a:pt x="47" y="654"/>
                </a:lnTo>
                <a:lnTo>
                  <a:pt x="35" y="703"/>
                </a:lnTo>
                <a:lnTo>
                  <a:pt x="24" y="754"/>
                </a:lnTo>
                <a:lnTo>
                  <a:pt x="16" y="806"/>
                </a:lnTo>
                <a:lnTo>
                  <a:pt x="9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7" y="1026"/>
                </a:moveTo>
                <a:lnTo>
                  <a:pt x="677" y="990"/>
                </a:lnTo>
                <a:lnTo>
                  <a:pt x="678" y="956"/>
                </a:lnTo>
                <a:lnTo>
                  <a:pt x="679" y="924"/>
                </a:lnTo>
                <a:lnTo>
                  <a:pt x="681" y="894"/>
                </a:lnTo>
                <a:lnTo>
                  <a:pt x="683" y="864"/>
                </a:lnTo>
                <a:lnTo>
                  <a:pt x="686" y="837"/>
                </a:lnTo>
                <a:lnTo>
                  <a:pt x="690" y="811"/>
                </a:lnTo>
                <a:lnTo>
                  <a:pt x="694" y="786"/>
                </a:lnTo>
                <a:lnTo>
                  <a:pt x="699" y="762"/>
                </a:lnTo>
                <a:lnTo>
                  <a:pt x="704" y="740"/>
                </a:lnTo>
                <a:lnTo>
                  <a:pt x="709" y="720"/>
                </a:lnTo>
                <a:lnTo>
                  <a:pt x="716" y="700"/>
                </a:lnTo>
                <a:lnTo>
                  <a:pt x="723" y="681"/>
                </a:lnTo>
                <a:lnTo>
                  <a:pt x="730" y="663"/>
                </a:lnTo>
                <a:lnTo>
                  <a:pt x="738" y="648"/>
                </a:lnTo>
                <a:lnTo>
                  <a:pt x="747" y="633"/>
                </a:lnTo>
                <a:lnTo>
                  <a:pt x="756" y="618"/>
                </a:lnTo>
                <a:lnTo>
                  <a:pt x="766" y="607"/>
                </a:lnTo>
                <a:lnTo>
                  <a:pt x="777" y="595"/>
                </a:lnTo>
                <a:lnTo>
                  <a:pt x="788" y="584"/>
                </a:lnTo>
                <a:lnTo>
                  <a:pt x="799" y="575"/>
                </a:lnTo>
                <a:lnTo>
                  <a:pt x="812" y="565"/>
                </a:lnTo>
                <a:lnTo>
                  <a:pt x="825" y="558"/>
                </a:lnTo>
                <a:lnTo>
                  <a:pt x="838" y="551"/>
                </a:lnTo>
                <a:lnTo>
                  <a:pt x="852" y="545"/>
                </a:lnTo>
                <a:lnTo>
                  <a:pt x="867" y="541"/>
                </a:lnTo>
                <a:lnTo>
                  <a:pt x="883" y="536"/>
                </a:lnTo>
                <a:lnTo>
                  <a:pt x="899" y="532"/>
                </a:lnTo>
                <a:lnTo>
                  <a:pt x="915" y="530"/>
                </a:lnTo>
                <a:lnTo>
                  <a:pt x="933" y="529"/>
                </a:lnTo>
                <a:lnTo>
                  <a:pt x="951" y="528"/>
                </a:lnTo>
                <a:lnTo>
                  <a:pt x="970" y="528"/>
                </a:lnTo>
                <a:lnTo>
                  <a:pt x="988" y="528"/>
                </a:lnTo>
                <a:lnTo>
                  <a:pt x="1005" y="529"/>
                </a:lnTo>
                <a:lnTo>
                  <a:pt x="1022" y="530"/>
                </a:lnTo>
                <a:lnTo>
                  <a:pt x="1038" y="532"/>
                </a:lnTo>
                <a:lnTo>
                  <a:pt x="1054" y="536"/>
                </a:lnTo>
                <a:lnTo>
                  <a:pt x="1069" y="541"/>
                </a:lnTo>
                <a:lnTo>
                  <a:pt x="1084" y="545"/>
                </a:lnTo>
                <a:lnTo>
                  <a:pt x="1098" y="551"/>
                </a:lnTo>
                <a:lnTo>
                  <a:pt x="1111" y="558"/>
                </a:lnTo>
                <a:lnTo>
                  <a:pt x="1124" y="565"/>
                </a:lnTo>
                <a:lnTo>
                  <a:pt x="1136" y="575"/>
                </a:lnTo>
                <a:lnTo>
                  <a:pt x="1148" y="584"/>
                </a:lnTo>
                <a:lnTo>
                  <a:pt x="1159" y="595"/>
                </a:lnTo>
                <a:lnTo>
                  <a:pt x="1170" y="607"/>
                </a:lnTo>
                <a:lnTo>
                  <a:pt x="1180" y="618"/>
                </a:lnTo>
                <a:lnTo>
                  <a:pt x="1189" y="633"/>
                </a:lnTo>
                <a:lnTo>
                  <a:pt x="1198" y="648"/>
                </a:lnTo>
                <a:lnTo>
                  <a:pt x="1207" y="663"/>
                </a:lnTo>
                <a:lnTo>
                  <a:pt x="1214" y="681"/>
                </a:lnTo>
                <a:lnTo>
                  <a:pt x="1221" y="700"/>
                </a:lnTo>
                <a:lnTo>
                  <a:pt x="1228" y="720"/>
                </a:lnTo>
                <a:lnTo>
                  <a:pt x="1234" y="740"/>
                </a:lnTo>
                <a:lnTo>
                  <a:pt x="1239" y="762"/>
                </a:lnTo>
                <a:lnTo>
                  <a:pt x="1244" y="786"/>
                </a:lnTo>
                <a:lnTo>
                  <a:pt x="1249" y="811"/>
                </a:lnTo>
                <a:lnTo>
                  <a:pt x="1252" y="837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2" y="956"/>
                </a:lnTo>
                <a:lnTo>
                  <a:pt x="1262" y="990"/>
                </a:lnTo>
                <a:lnTo>
                  <a:pt x="1263" y="1026"/>
                </a:lnTo>
                <a:lnTo>
                  <a:pt x="1262" y="1061"/>
                </a:lnTo>
                <a:lnTo>
                  <a:pt x="1262" y="1094"/>
                </a:lnTo>
                <a:lnTo>
                  <a:pt x="1260" y="1126"/>
                </a:lnTo>
                <a:lnTo>
                  <a:pt x="1258" y="1156"/>
                </a:lnTo>
                <a:lnTo>
                  <a:pt x="1255" y="1186"/>
                </a:lnTo>
                <a:lnTo>
                  <a:pt x="1252" y="1214"/>
                </a:lnTo>
                <a:lnTo>
                  <a:pt x="1249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1" y="1352"/>
                </a:lnTo>
                <a:lnTo>
                  <a:pt x="1214" y="1369"/>
                </a:lnTo>
                <a:lnTo>
                  <a:pt x="1207" y="1387"/>
                </a:lnTo>
                <a:lnTo>
                  <a:pt x="1198" y="1404"/>
                </a:lnTo>
                <a:lnTo>
                  <a:pt x="1189" y="1418"/>
                </a:lnTo>
                <a:lnTo>
                  <a:pt x="1180" y="1432"/>
                </a:lnTo>
                <a:lnTo>
                  <a:pt x="1170" y="1445"/>
                </a:lnTo>
                <a:lnTo>
                  <a:pt x="1159" y="1456"/>
                </a:lnTo>
                <a:lnTo>
                  <a:pt x="1148" y="1467"/>
                </a:lnTo>
                <a:lnTo>
                  <a:pt x="1136" y="1476"/>
                </a:lnTo>
                <a:lnTo>
                  <a:pt x="1124" y="1485"/>
                </a:lnTo>
                <a:lnTo>
                  <a:pt x="1111" y="1493"/>
                </a:lnTo>
                <a:lnTo>
                  <a:pt x="1098" y="1499"/>
                </a:lnTo>
                <a:lnTo>
                  <a:pt x="1084" y="1505"/>
                </a:lnTo>
                <a:lnTo>
                  <a:pt x="1069" y="1511"/>
                </a:lnTo>
                <a:lnTo>
                  <a:pt x="1054" y="1514"/>
                </a:lnTo>
                <a:lnTo>
                  <a:pt x="1038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8" y="1522"/>
                </a:lnTo>
                <a:lnTo>
                  <a:pt x="970" y="1524"/>
                </a:lnTo>
                <a:lnTo>
                  <a:pt x="951" y="1522"/>
                </a:lnTo>
                <a:lnTo>
                  <a:pt x="933" y="1522"/>
                </a:lnTo>
                <a:lnTo>
                  <a:pt x="915" y="1520"/>
                </a:lnTo>
                <a:lnTo>
                  <a:pt x="899" y="1518"/>
                </a:lnTo>
                <a:lnTo>
                  <a:pt x="883" y="1514"/>
                </a:lnTo>
                <a:lnTo>
                  <a:pt x="867" y="1511"/>
                </a:lnTo>
                <a:lnTo>
                  <a:pt x="852" y="1505"/>
                </a:lnTo>
                <a:lnTo>
                  <a:pt x="838" y="1499"/>
                </a:lnTo>
                <a:lnTo>
                  <a:pt x="825" y="1493"/>
                </a:lnTo>
                <a:lnTo>
                  <a:pt x="812" y="1485"/>
                </a:lnTo>
                <a:lnTo>
                  <a:pt x="799" y="1476"/>
                </a:lnTo>
                <a:lnTo>
                  <a:pt x="788" y="1467"/>
                </a:lnTo>
                <a:lnTo>
                  <a:pt x="777" y="1456"/>
                </a:lnTo>
                <a:lnTo>
                  <a:pt x="766" y="1445"/>
                </a:lnTo>
                <a:lnTo>
                  <a:pt x="756" y="1432"/>
                </a:lnTo>
                <a:lnTo>
                  <a:pt x="747" y="1418"/>
                </a:lnTo>
                <a:lnTo>
                  <a:pt x="738" y="1404"/>
                </a:lnTo>
                <a:lnTo>
                  <a:pt x="730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09" y="1332"/>
                </a:lnTo>
                <a:lnTo>
                  <a:pt x="704" y="1311"/>
                </a:lnTo>
                <a:lnTo>
                  <a:pt x="699" y="1288"/>
                </a:lnTo>
                <a:lnTo>
                  <a:pt x="694" y="1265"/>
                </a:lnTo>
                <a:lnTo>
                  <a:pt x="690" y="1240"/>
                </a:lnTo>
                <a:lnTo>
                  <a:pt x="686" y="1214"/>
                </a:lnTo>
                <a:lnTo>
                  <a:pt x="683" y="1186"/>
                </a:lnTo>
                <a:lnTo>
                  <a:pt x="681" y="1156"/>
                </a:lnTo>
                <a:lnTo>
                  <a:pt x="679" y="1126"/>
                </a:lnTo>
                <a:lnTo>
                  <a:pt x="678" y="1094"/>
                </a:lnTo>
                <a:lnTo>
                  <a:pt x="677" y="1061"/>
                </a:lnTo>
                <a:lnTo>
                  <a:pt x="677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1" name="Freeform 83"/>
          <xdr:cNvSpPr>
            <a:spLocks/>
          </xdr:cNvSpPr>
        </xdr:nvSpPr>
        <xdr:spPr bwMode="auto">
          <a:xfrm>
            <a:off x="2599" y="612"/>
            <a:ext cx="212" cy="179"/>
          </a:xfrm>
          <a:custGeom>
            <a:avLst/>
            <a:gdLst>
              <a:gd name="T0" fmla="*/ 0 w 1058"/>
              <a:gd name="T1" fmla="*/ 0 h 1075"/>
              <a:gd name="T2" fmla="*/ 0 w 1058"/>
              <a:gd name="T3" fmla="*/ 0 h 1075"/>
              <a:gd name="T4" fmla="*/ 0 w 1058"/>
              <a:gd name="T5" fmla="*/ 0 h 1075"/>
              <a:gd name="T6" fmla="*/ 0 w 1058"/>
              <a:gd name="T7" fmla="*/ 0 h 1075"/>
              <a:gd name="T8" fmla="*/ 0 w 1058"/>
              <a:gd name="T9" fmla="*/ 0 h 1075"/>
              <a:gd name="T10" fmla="*/ 0 w 1058"/>
              <a:gd name="T11" fmla="*/ 0 h 1075"/>
              <a:gd name="T12" fmla="*/ 0 w 1058"/>
              <a:gd name="T13" fmla="*/ 0 h 1075"/>
              <a:gd name="T14" fmla="*/ 0 w 1058"/>
              <a:gd name="T15" fmla="*/ 0 h 1075"/>
              <a:gd name="T16" fmla="*/ 0 w 1058"/>
              <a:gd name="T17" fmla="*/ 0 h 1075"/>
              <a:gd name="T18" fmla="*/ 0 w 1058"/>
              <a:gd name="T19" fmla="*/ 0 h 1075"/>
              <a:gd name="T20" fmla="*/ 0 w 1058"/>
              <a:gd name="T21" fmla="*/ 0 h 1075"/>
              <a:gd name="T22" fmla="*/ 0 w 1058"/>
              <a:gd name="T23" fmla="*/ 0 h 1075"/>
              <a:gd name="T24" fmla="*/ 0 w 1058"/>
              <a:gd name="T25" fmla="*/ 0 h 1075"/>
              <a:gd name="T26" fmla="*/ 0 w 1058"/>
              <a:gd name="T27" fmla="*/ 0 h 1075"/>
              <a:gd name="T28" fmla="*/ 0 w 1058"/>
              <a:gd name="T29" fmla="*/ 0 h 1075"/>
              <a:gd name="T30" fmla="*/ 0 w 1058"/>
              <a:gd name="T31" fmla="*/ 0 h 1075"/>
              <a:gd name="T32" fmla="*/ 0 w 1058"/>
              <a:gd name="T33" fmla="*/ 0 h 1075"/>
              <a:gd name="T34" fmla="*/ 0 w 1058"/>
              <a:gd name="T35" fmla="*/ 0 h 1075"/>
              <a:gd name="T36" fmla="*/ 0 w 1058"/>
              <a:gd name="T37" fmla="*/ 0 h 1075"/>
              <a:gd name="T38" fmla="*/ 0 w 1058"/>
              <a:gd name="T39" fmla="*/ 0 h 1075"/>
              <a:gd name="T40" fmla="*/ 0 w 1058"/>
              <a:gd name="T41" fmla="*/ 0 h 1075"/>
              <a:gd name="T42" fmla="*/ 0 w 1058"/>
              <a:gd name="T43" fmla="*/ 0 h 1075"/>
              <a:gd name="T44" fmla="*/ 0 w 1058"/>
              <a:gd name="T45" fmla="*/ 0 h 1075"/>
              <a:gd name="T46" fmla="*/ 0 w 1058"/>
              <a:gd name="T47" fmla="*/ 0 h 1075"/>
              <a:gd name="T48" fmla="*/ 0 w 1058"/>
              <a:gd name="T49" fmla="*/ 0 h 1075"/>
              <a:gd name="T50" fmla="*/ 0 w 1058"/>
              <a:gd name="T51" fmla="*/ 0 h 1075"/>
              <a:gd name="T52" fmla="*/ 0 w 1058"/>
              <a:gd name="T53" fmla="*/ 0 h 1075"/>
              <a:gd name="T54" fmla="*/ 0 w 1058"/>
              <a:gd name="T55" fmla="*/ 0 h 1075"/>
              <a:gd name="T56" fmla="*/ 0 w 1058"/>
              <a:gd name="T57" fmla="*/ 0 h 1075"/>
              <a:gd name="T58" fmla="*/ 0 w 1058"/>
              <a:gd name="T59" fmla="*/ 0 h 1075"/>
              <a:gd name="T60" fmla="*/ 0 w 1058"/>
              <a:gd name="T61" fmla="*/ 0 h 1075"/>
              <a:gd name="T62" fmla="*/ 0 w 1058"/>
              <a:gd name="T63" fmla="*/ 0 h 1075"/>
              <a:gd name="T64" fmla="*/ 0 w 1058"/>
              <a:gd name="T65" fmla="*/ 0 h 1075"/>
              <a:gd name="T66" fmla="*/ 0 w 1058"/>
              <a:gd name="T67" fmla="*/ 0 h 1075"/>
              <a:gd name="T68" fmla="*/ 0 w 1058"/>
              <a:gd name="T69" fmla="*/ 0 h 1075"/>
              <a:gd name="T70" fmla="*/ 0 w 1058"/>
              <a:gd name="T71" fmla="*/ 0 h 1075"/>
              <a:gd name="T72" fmla="*/ 0 w 1058"/>
              <a:gd name="T73" fmla="*/ 0 h 1075"/>
              <a:gd name="T74" fmla="*/ 0 w 1058"/>
              <a:gd name="T75" fmla="*/ 0 h 1075"/>
              <a:gd name="T76" fmla="*/ 0 w 1058"/>
              <a:gd name="T77" fmla="*/ 0 h 1075"/>
              <a:gd name="T78" fmla="*/ 0 w 1058"/>
              <a:gd name="T79" fmla="*/ 0 h 1075"/>
              <a:gd name="T80" fmla="*/ 0 w 1058"/>
              <a:gd name="T81" fmla="*/ 0 h 1075"/>
              <a:gd name="T82" fmla="*/ 0 w 1058"/>
              <a:gd name="T83" fmla="*/ 0 h 1075"/>
              <a:gd name="T84" fmla="*/ 0 w 1058"/>
              <a:gd name="T85" fmla="*/ 0 h 1075"/>
              <a:gd name="T86" fmla="*/ 0 w 1058"/>
              <a:gd name="T87" fmla="*/ 0 h 1075"/>
              <a:gd name="T88" fmla="*/ 0 w 1058"/>
              <a:gd name="T89" fmla="*/ 0 h 1075"/>
              <a:gd name="T90" fmla="*/ 0 w 1058"/>
              <a:gd name="T91" fmla="*/ 0 h 1075"/>
              <a:gd name="T92" fmla="*/ 0 w 1058"/>
              <a:gd name="T93" fmla="*/ 0 h 1075"/>
              <a:gd name="T94" fmla="*/ 0 w 1058"/>
              <a:gd name="T95" fmla="*/ 0 h 1075"/>
              <a:gd name="T96" fmla="*/ 0 w 1058"/>
              <a:gd name="T97" fmla="*/ 0 h 1075"/>
              <a:gd name="T98" fmla="*/ 0 w 1058"/>
              <a:gd name="T99" fmla="*/ 0 h 1075"/>
              <a:gd name="T100" fmla="*/ 0 w 1058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58" h="1075">
                <a:moveTo>
                  <a:pt x="1014" y="972"/>
                </a:moveTo>
                <a:lnTo>
                  <a:pt x="1014" y="972"/>
                </a:lnTo>
                <a:lnTo>
                  <a:pt x="984" y="972"/>
                </a:lnTo>
                <a:lnTo>
                  <a:pt x="956" y="971"/>
                </a:lnTo>
                <a:lnTo>
                  <a:pt x="928" y="970"/>
                </a:lnTo>
                <a:lnTo>
                  <a:pt x="900" y="967"/>
                </a:lnTo>
                <a:lnTo>
                  <a:pt x="873" y="965"/>
                </a:lnTo>
                <a:lnTo>
                  <a:pt x="846" y="961"/>
                </a:lnTo>
                <a:lnTo>
                  <a:pt x="820" y="958"/>
                </a:lnTo>
                <a:lnTo>
                  <a:pt x="794" y="953"/>
                </a:lnTo>
                <a:lnTo>
                  <a:pt x="769" y="948"/>
                </a:lnTo>
                <a:lnTo>
                  <a:pt x="744" y="944"/>
                </a:lnTo>
                <a:lnTo>
                  <a:pt x="720" y="938"/>
                </a:lnTo>
                <a:lnTo>
                  <a:pt x="696" y="931"/>
                </a:lnTo>
                <a:lnTo>
                  <a:pt x="672" y="925"/>
                </a:lnTo>
                <a:lnTo>
                  <a:pt x="650" y="917"/>
                </a:lnTo>
                <a:lnTo>
                  <a:pt x="627" y="910"/>
                </a:lnTo>
                <a:lnTo>
                  <a:pt x="605" y="901"/>
                </a:lnTo>
                <a:lnTo>
                  <a:pt x="584" y="892"/>
                </a:lnTo>
                <a:lnTo>
                  <a:pt x="563" y="882"/>
                </a:lnTo>
                <a:lnTo>
                  <a:pt x="542" y="873"/>
                </a:lnTo>
                <a:lnTo>
                  <a:pt x="522" y="862"/>
                </a:lnTo>
                <a:lnTo>
                  <a:pt x="503" y="852"/>
                </a:lnTo>
                <a:lnTo>
                  <a:pt x="484" y="840"/>
                </a:lnTo>
                <a:lnTo>
                  <a:pt x="465" y="828"/>
                </a:lnTo>
                <a:lnTo>
                  <a:pt x="447" y="817"/>
                </a:lnTo>
                <a:lnTo>
                  <a:pt x="429" y="804"/>
                </a:lnTo>
                <a:lnTo>
                  <a:pt x="412" y="791"/>
                </a:lnTo>
                <a:lnTo>
                  <a:pt x="396" y="778"/>
                </a:lnTo>
                <a:lnTo>
                  <a:pt x="379" y="764"/>
                </a:lnTo>
                <a:lnTo>
                  <a:pt x="363" y="749"/>
                </a:lnTo>
                <a:lnTo>
                  <a:pt x="347" y="734"/>
                </a:lnTo>
                <a:lnTo>
                  <a:pt x="332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5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8" y="545"/>
                </a:lnTo>
                <a:lnTo>
                  <a:pt x="198" y="526"/>
                </a:lnTo>
                <a:lnTo>
                  <a:pt x="188" y="506"/>
                </a:lnTo>
                <a:lnTo>
                  <a:pt x="179" y="485"/>
                </a:lnTo>
                <a:lnTo>
                  <a:pt x="170" y="465"/>
                </a:lnTo>
                <a:lnTo>
                  <a:pt x="162" y="443"/>
                </a:lnTo>
                <a:lnTo>
                  <a:pt x="154" y="421"/>
                </a:lnTo>
                <a:lnTo>
                  <a:pt x="147" y="400"/>
                </a:lnTo>
                <a:lnTo>
                  <a:pt x="140" y="378"/>
                </a:lnTo>
                <a:lnTo>
                  <a:pt x="133" y="355"/>
                </a:lnTo>
                <a:lnTo>
                  <a:pt x="127" y="332"/>
                </a:lnTo>
                <a:lnTo>
                  <a:pt x="121" y="308"/>
                </a:lnTo>
                <a:lnTo>
                  <a:pt x="116" y="285"/>
                </a:lnTo>
                <a:lnTo>
                  <a:pt x="111" y="260"/>
                </a:lnTo>
                <a:lnTo>
                  <a:pt x="107" y="235"/>
                </a:lnTo>
                <a:lnTo>
                  <a:pt x="103" y="210"/>
                </a:lnTo>
                <a:lnTo>
                  <a:pt x="100" y="186"/>
                </a:lnTo>
                <a:lnTo>
                  <a:pt x="97" y="160"/>
                </a:lnTo>
                <a:lnTo>
                  <a:pt x="94" y="134"/>
                </a:lnTo>
                <a:lnTo>
                  <a:pt x="92" y="108"/>
                </a:lnTo>
                <a:lnTo>
                  <a:pt x="91" y="81"/>
                </a:lnTo>
                <a:lnTo>
                  <a:pt x="89" y="54"/>
                </a:lnTo>
                <a:lnTo>
                  <a:pt x="89" y="27"/>
                </a:lnTo>
                <a:lnTo>
                  <a:pt x="89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3" y="87"/>
                </a:lnTo>
                <a:lnTo>
                  <a:pt x="4" y="116"/>
                </a:lnTo>
                <a:lnTo>
                  <a:pt x="7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6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1" y="555"/>
                </a:lnTo>
                <a:lnTo>
                  <a:pt x="121" y="578"/>
                </a:lnTo>
                <a:lnTo>
                  <a:pt x="133" y="600"/>
                </a:lnTo>
                <a:lnTo>
                  <a:pt x="145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4"/>
                </a:lnTo>
                <a:lnTo>
                  <a:pt x="211" y="724"/>
                </a:lnTo>
                <a:lnTo>
                  <a:pt x="226" y="742"/>
                </a:lnTo>
                <a:lnTo>
                  <a:pt x="242" y="761"/>
                </a:lnTo>
                <a:lnTo>
                  <a:pt x="257" y="779"/>
                </a:lnTo>
                <a:lnTo>
                  <a:pt x="274" y="797"/>
                </a:lnTo>
                <a:lnTo>
                  <a:pt x="290" y="814"/>
                </a:lnTo>
                <a:lnTo>
                  <a:pt x="308" y="831"/>
                </a:lnTo>
                <a:lnTo>
                  <a:pt x="326" y="847"/>
                </a:lnTo>
                <a:lnTo>
                  <a:pt x="344" y="862"/>
                </a:lnTo>
                <a:lnTo>
                  <a:pt x="363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3" y="933"/>
                </a:lnTo>
                <a:lnTo>
                  <a:pt x="465" y="945"/>
                </a:lnTo>
                <a:lnTo>
                  <a:pt x="486" y="957"/>
                </a:lnTo>
                <a:lnTo>
                  <a:pt x="508" y="968"/>
                </a:lnTo>
                <a:lnTo>
                  <a:pt x="531" y="979"/>
                </a:lnTo>
                <a:lnTo>
                  <a:pt x="554" y="990"/>
                </a:lnTo>
                <a:lnTo>
                  <a:pt x="577" y="999"/>
                </a:lnTo>
                <a:lnTo>
                  <a:pt x="601" y="1008"/>
                </a:lnTo>
                <a:lnTo>
                  <a:pt x="625" y="1017"/>
                </a:lnTo>
                <a:lnTo>
                  <a:pt x="650" y="1025"/>
                </a:lnTo>
                <a:lnTo>
                  <a:pt x="675" y="1032"/>
                </a:lnTo>
                <a:lnTo>
                  <a:pt x="701" y="1039"/>
                </a:lnTo>
                <a:lnTo>
                  <a:pt x="727" y="1046"/>
                </a:lnTo>
                <a:lnTo>
                  <a:pt x="754" y="1051"/>
                </a:lnTo>
                <a:lnTo>
                  <a:pt x="781" y="1057"/>
                </a:lnTo>
                <a:lnTo>
                  <a:pt x="808" y="1061"/>
                </a:lnTo>
                <a:lnTo>
                  <a:pt x="837" y="1065"/>
                </a:lnTo>
                <a:lnTo>
                  <a:pt x="865" y="1068"/>
                </a:lnTo>
                <a:lnTo>
                  <a:pt x="894" y="1071"/>
                </a:lnTo>
                <a:lnTo>
                  <a:pt x="923" y="1073"/>
                </a:lnTo>
                <a:lnTo>
                  <a:pt x="953" y="1074"/>
                </a:lnTo>
                <a:lnTo>
                  <a:pt x="983" y="1075"/>
                </a:lnTo>
                <a:lnTo>
                  <a:pt x="1014" y="1075"/>
                </a:lnTo>
                <a:lnTo>
                  <a:pt x="1019" y="1075"/>
                </a:lnTo>
                <a:lnTo>
                  <a:pt x="1024" y="1074"/>
                </a:lnTo>
                <a:lnTo>
                  <a:pt x="1029" y="1073"/>
                </a:lnTo>
                <a:lnTo>
                  <a:pt x="1033" y="1072"/>
                </a:lnTo>
                <a:lnTo>
                  <a:pt x="1041" y="1066"/>
                </a:lnTo>
                <a:lnTo>
                  <a:pt x="1047" y="1060"/>
                </a:lnTo>
                <a:lnTo>
                  <a:pt x="1052" y="1052"/>
                </a:lnTo>
                <a:lnTo>
                  <a:pt x="1055" y="1043"/>
                </a:lnTo>
                <a:lnTo>
                  <a:pt x="1057" y="1033"/>
                </a:lnTo>
                <a:lnTo>
                  <a:pt x="1058" y="1024"/>
                </a:lnTo>
                <a:lnTo>
                  <a:pt x="1057" y="1014"/>
                </a:lnTo>
                <a:lnTo>
                  <a:pt x="1055" y="1005"/>
                </a:lnTo>
                <a:lnTo>
                  <a:pt x="1052" y="995"/>
                </a:lnTo>
                <a:lnTo>
                  <a:pt x="1047" y="988"/>
                </a:lnTo>
                <a:lnTo>
                  <a:pt x="1041" y="981"/>
                </a:lnTo>
                <a:lnTo>
                  <a:pt x="1033" y="977"/>
                </a:lnTo>
                <a:lnTo>
                  <a:pt x="1029" y="974"/>
                </a:lnTo>
                <a:lnTo>
                  <a:pt x="1024" y="973"/>
                </a:lnTo>
                <a:lnTo>
                  <a:pt x="1019" y="972"/>
                </a:lnTo>
                <a:lnTo>
                  <a:pt x="1014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2" name="Freeform 84"/>
          <xdr:cNvSpPr>
            <a:spLocks/>
          </xdr:cNvSpPr>
        </xdr:nvSpPr>
        <xdr:spPr bwMode="auto">
          <a:xfrm>
            <a:off x="2802" y="60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3"/>
                </a:moveTo>
                <a:lnTo>
                  <a:pt x="932" y="53"/>
                </a:lnTo>
                <a:lnTo>
                  <a:pt x="931" y="107"/>
                </a:lnTo>
                <a:lnTo>
                  <a:pt x="928" y="161"/>
                </a:lnTo>
                <a:lnTo>
                  <a:pt x="924" y="213"/>
                </a:lnTo>
                <a:lnTo>
                  <a:pt x="917" y="265"/>
                </a:lnTo>
                <a:lnTo>
                  <a:pt x="913" y="288"/>
                </a:lnTo>
                <a:lnTo>
                  <a:pt x="909" y="313"/>
                </a:lnTo>
                <a:lnTo>
                  <a:pt x="904" y="338"/>
                </a:lnTo>
                <a:lnTo>
                  <a:pt x="899" y="361"/>
                </a:lnTo>
                <a:lnTo>
                  <a:pt x="894" y="385"/>
                </a:lnTo>
                <a:lnTo>
                  <a:pt x="887" y="407"/>
                </a:lnTo>
                <a:lnTo>
                  <a:pt x="881" y="431"/>
                </a:lnTo>
                <a:lnTo>
                  <a:pt x="874" y="453"/>
                </a:lnTo>
                <a:lnTo>
                  <a:pt x="866" y="474"/>
                </a:lnTo>
                <a:lnTo>
                  <a:pt x="859" y="496"/>
                </a:lnTo>
                <a:lnTo>
                  <a:pt x="850" y="518"/>
                </a:lnTo>
                <a:lnTo>
                  <a:pt x="842" y="538"/>
                </a:lnTo>
                <a:lnTo>
                  <a:pt x="832" y="559"/>
                </a:lnTo>
                <a:lnTo>
                  <a:pt x="823" y="579"/>
                </a:lnTo>
                <a:lnTo>
                  <a:pt x="813" y="598"/>
                </a:lnTo>
                <a:lnTo>
                  <a:pt x="802" y="618"/>
                </a:lnTo>
                <a:lnTo>
                  <a:pt x="791" y="636"/>
                </a:lnTo>
                <a:lnTo>
                  <a:pt x="780" y="654"/>
                </a:lnTo>
                <a:lnTo>
                  <a:pt x="768" y="673"/>
                </a:lnTo>
                <a:lnTo>
                  <a:pt x="756" y="691"/>
                </a:lnTo>
                <a:lnTo>
                  <a:pt x="743" y="707"/>
                </a:lnTo>
                <a:lnTo>
                  <a:pt x="730" y="725"/>
                </a:lnTo>
                <a:lnTo>
                  <a:pt x="716" y="741"/>
                </a:lnTo>
                <a:lnTo>
                  <a:pt x="702" y="757"/>
                </a:lnTo>
                <a:lnTo>
                  <a:pt x="687" y="772"/>
                </a:lnTo>
                <a:lnTo>
                  <a:pt x="672" y="787"/>
                </a:lnTo>
                <a:lnTo>
                  <a:pt x="657" y="802"/>
                </a:lnTo>
                <a:lnTo>
                  <a:pt x="641" y="817"/>
                </a:lnTo>
                <a:lnTo>
                  <a:pt x="625" y="831"/>
                </a:lnTo>
                <a:lnTo>
                  <a:pt x="608" y="844"/>
                </a:lnTo>
                <a:lnTo>
                  <a:pt x="590" y="857"/>
                </a:lnTo>
                <a:lnTo>
                  <a:pt x="572" y="870"/>
                </a:lnTo>
                <a:lnTo>
                  <a:pt x="554" y="881"/>
                </a:lnTo>
                <a:lnTo>
                  <a:pt x="536" y="893"/>
                </a:lnTo>
                <a:lnTo>
                  <a:pt x="516" y="905"/>
                </a:lnTo>
                <a:lnTo>
                  <a:pt x="497" y="915"/>
                </a:lnTo>
                <a:lnTo>
                  <a:pt x="476" y="926"/>
                </a:lnTo>
                <a:lnTo>
                  <a:pt x="456" y="935"/>
                </a:lnTo>
                <a:lnTo>
                  <a:pt x="435" y="945"/>
                </a:lnTo>
                <a:lnTo>
                  <a:pt x="413" y="954"/>
                </a:lnTo>
                <a:lnTo>
                  <a:pt x="391" y="963"/>
                </a:lnTo>
                <a:lnTo>
                  <a:pt x="368" y="970"/>
                </a:lnTo>
                <a:lnTo>
                  <a:pt x="345" y="978"/>
                </a:lnTo>
                <a:lnTo>
                  <a:pt x="322" y="984"/>
                </a:lnTo>
                <a:lnTo>
                  <a:pt x="297" y="991"/>
                </a:lnTo>
                <a:lnTo>
                  <a:pt x="273" y="997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70" y="1014"/>
                </a:lnTo>
                <a:lnTo>
                  <a:pt x="142" y="1018"/>
                </a:lnTo>
                <a:lnTo>
                  <a:pt x="115" y="1020"/>
                </a:lnTo>
                <a:lnTo>
                  <a:pt x="87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1" y="1124"/>
                </a:lnTo>
                <a:lnTo>
                  <a:pt x="150" y="1121"/>
                </a:lnTo>
                <a:lnTo>
                  <a:pt x="179" y="1118"/>
                </a:lnTo>
                <a:lnTo>
                  <a:pt x="207" y="1114"/>
                </a:lnTo>
                <a:lnTo>
                  <a:pt x="235" y="1110"/>
                </a:lnTo>
                <a:lnTo>
                  <a:pt x="262" y="1104"/>
                </a:lnTo>
                <a:lnTo>
                  <a:pt x="289" y="1099"/>
                </a:lnTo>
                <a:lnTo>
                  <a:pt x="316" y="1092"/>
                </a:lnTo>
                <a:lnTo>
                  <a:pt x="342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1"/>
                </a:lnTo>
                <a:lnTo>
                  <a:pt x="441" y="1052"/>
                </a:lnTo>
                <a:lnTo>
                  <a:pt x="465" y="1043"/>
                </a:lnTo>
                <a:lnTo>
                  <a:pt x="488" y="1032"/>
                </a:lnTo>
                <a:lnTo>
                  <a:pt x="510" y="1021"/>
                </a:lnTo>
                <a:lnTo>
                  <a:pt x="533" y="1010"/>
                </a:lnTo>
                <a:lnTo>
                  <a:pt x="554" y="998"/>
                </a:lnTo>
                <a:lnTo>
                  <a:pt x="576" y="986"/>
                </a:lnTo>
                <a:lnTo>
                  <a:pt x="597" y="973"/>
                </a:lnTo>
                <a:lnTo>
                  <a:pt x="617" y="959"/>
                </a:lnTo>
                <a:lnTo>
                  <a:pt x="637" y="945"/>
                </a:lnTo>
                <a:lnTo>
                  <a:pt x="656" y="931"/>
                </a:lnTo>
                <a:lnTo>
                  <a:pt x="675" y="915"/>
                </a:lnTo>
                <a:lnTo>
                  <a:pt x="693" y="900"/>
                </a:lnTo>
                <a:lnTo>
                  <a:pt x="711" y="884"/>
                </a:lnTo>
                <a:lnTo>
                  <a:pt x="729" y="867"/>
                </a:lnTo>
                <a:lnTo>
                  <a:pt x="746" y="850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7"/>
                </a:lnTo>
                <a:lnTo>
                  <a:pt x="823" y="758"/>
                </a:lnTo>
                <a:lnTo>
                  <a:pt x="837" y="738"/>
                </a:lnTo>
                <a:lnTo>
                  <a:pt x="850" y="717"/>
                </a:lnTo>
                <a:lnTo>
                  <a:pt x="863" y="695"/>
                </a:lnTo>
                <a:lnTo>
                  <a:pt x="876" y="674"/>
                </a:lnTo>
                <a:lnTo>
                  <a:pt x="887" y="653"/>
                </a:lnTo>
                <a:lnTo>
                  <a:pt x="899" y="631"/>
                </a:lnTo>
                <a:lnTo>
                  <a:pt x="910" y="608"/>
                </a:lnTo>
                <a:lnTo>
                  <a:pt x="920" y="586"/>
                </a:lnTo>
                <a:lnTo>
                  <a:pt x="930" y="562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40"/>
                </a:lnTo>
                <a:lnTo>
                  <a:pt x="978" y="414"/>
                </a:lnTo>
                <a:lnTo>
                  <a:pt x="984" y="388"/>
                </a:lnTo>
                <a:lnTo>
                  <a:pt x="990" y="362"/>
                </a:lnTo>
                <a:lnTo>
                  <a:pt x="995" y="335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6"/>
                </a:lnTo>
                <a:lnTo>
                  <a:pt x="1016" y="169"/>
                </a:lnTo>
                <a:lnTo>
                  <a:pt x="1019" y="112"/>
                </a:lnTo>
                <a:lnTo>
                  <a:pt x="1020" y="53"/>
                </a:lnTo>
                <a:lnTo>
                  <a:pt x="1020" y="46"/>
                </a:lnTo>
                <a:lnTo>
                  <a:pt x="1019" y="40"/>
                </a:lnTo>
                <a:lnTo>
                  <a:pt x="1018" y="35"/>
                </a:lnTo>
                <a:lnTo>
                  <a:pt x="1016" y="29"/>
                </a:lnTo>
                <a:lnTo>
                  <a:pt x="1012" y="21"/>
                </a:lnTo>
                <a:lnTo>
                  <a:pt x="1007" y="13"/>
                </a:lnTo>
                <a:lnTo>
                  <a:pt x="1000" y="8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8"/>
                </a:lnTo>
                <a:lnTo>
                  <a:pt x="946" y="13"/>
                </a:lnTo>
                <a:lnTo>
                  <a:pt x="940" y="21"/>
                </a:lnTo>
                <a:lnTo>
                  <a:pt x="936" y="29"/>
                </a:lnTo>
                <a:lnTo>
                  <a:pt x="934" y="35"/>
                </a:lnTo>
                <a:lnTo>
                  <a:pt x="933" y="40"/>
                </a:lnTo>
                <a:lnTo>
                  <a:pt x="932" y="46"/>
                </a:lnTo>
                <a:lnTo>
                  <a:pt x="932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3" name="Freeform 85"/>
          <xdr:cNvSpPr>
            <a:spLocks/>
          </xdr:cNvSpPr>
        </xdr:nvSpPr>
        <xdr:spPr bwMode="auto">
          <a:xfrm>
            <a:off x="2793" y="433"/>
            <a:ext cx="213" cy="179"/>
          </a:xfrm>
          <a:custGeom>
            <a:avLst/>
            <a:gdLst>
              <a:gd name="T0" fmla="*/ 0 w 1064"/>
              <a:gd name="T1" fmla="*/ 0 h 1077"/>
              <a:gd name="T2" fmla="*/ 0 w 1064"/>
              <a:gd name="T3" fmla="*/ 0 h 1077"/>
              <a:gd name="T4" fmla="*/ 0 w 1064"/>
              <a:gd name="T5" fmla="*/ 0 h 1077"/>
              <a:gd name="T6" fmla="*/ 0 w 1064"/>
              <a:gd name="T7" fmla="*/ 0 h 1077"/>
              <a:gd name="T8" fmla="*/ 0 w 1064"/>
              <a:gd name="T9" fmla="*/ 0 h 1077"/>
              <a:gd name="T10" fmla="*/ 0 w 1064"/>
              <a:gd name="T11" fmla="*/ 0 h 1077"/>
              <a:gd name="T12" fmla="*/ 0 w 1064"/>
              <a:gd name="T13" fmla="*/ 0 h 1077"/>
              <a:gd name="T14" fmla="*/ 0 w 1064"/>
              <a:gd name="T15" fmla="*/ 0 h 1077"/>
              <a:gd name="T16" fmla="*/ 0 w 1064"/>
              <a:gd name="T17" fmla="*/ 0 h 1077"/>
              <a:gd name="T18" fmla="*/ 0 w 1064"/>
              <a:gd name="T19" fmla="*/ 0 h 1077"/>
              <a:gd name="T20" fmla="*/ 0 w 1064"/>
              <a:gd name="T21" fmla="*/ 0 h 1077"/>
              <a:gd name="T22" fmla="*/ 0 w 1064"/>
              <a:gd name="T23" fmla="*/ 0 h 1077"/>
              <a:gd name="T24" fmla="*/ 0 w 1064"/>
              <a:gd name="T25" fmla="*/ 0 h 1077"/>
              <a:gd name="T26" fmla="*/ 0 w 1064"/>
              <a:gd name="T27" fmla="*/ 0 h 1077"/>
              <a:gd name="T28" fmla="*/ 0 w 1064"/>
              <a:gd name="T29" fmla="*/ 0 h 1077"/>
              <a:gd name="T30" fmla="*/ 0 w 1064"/>
              <a:gd name="T31" fmla="*/ 0 h 1077"/>
              <a:gd name="T32" fmla="*/ 0 w 1064"/>
              <a:gd name="T33" fmla="*/ 0 h 1077"/>
              <a:gd name="T34" fmla="*/ 0 w 1064"/>
              <a:gd name="T35" fmla="*/ 0 h 1077"/>
              <a:gd name="T36" fmla="*/ 0 w 1064"/>
              <a:gd name="T37" fmla="*/ 0 h 1077"/>
              <a:gd name="T38" fmla="*/ 0 w 1064"/>
              <a:gd name="T39" fmla="*/ 0 h 1077"/>
              <a:gd name="T40" fmla="*/ 0 w 1064"/>
              <a:gd name="T41" fmla="*/ 0 h 1077"/>
              <a:gd name="T42" fmla="*/ 0 w 1064"/>
              <a:gd name="T43" fmla="*/ 0 h 1077"/>
              <a:gd name="T44" fmla="*/ 0 w 1064"/>
              <a:gd name="T45" fmla="*/ 0 h 1077"/>
              <a:gd name="T46" fmla="*/ 0 w 1064"/>
              <a:gd name="T47" fmla="*/ 0 h 1077"/>
              <a:gd name="T48" fmla="*/ 0 w 1064"/>
              <a:gd name="T49" fmla="*/ 0 h 1077"/>
              <a:gd name="T50" fmla="*/ 0 w 1064"/>
              <a:gd name="T51" fmla="*/ 0 h 1077"/>
              <a:gd name="T52" fmla="*/ 0 w 1064"/>
              <a:gd name="T53" fmla="*/ 0 h 1077"/>
              <a:gd name="T54" fmla="*/ 0 w 1064"/>
              <a:gd name="T55" fmla="*/ 0 h 1077"/>
              <a:gd name="T56" fmla="*/ 0 w 1064"/>
              <a:gd name="T57" fmla="*/ 0 h 1077"/>
              <a:gd name="T58" fmla="*/ 0 w 1064"/>
              <a:gd name="T59" fmla="*/ 0 h 1077"/>
              <a:gd name="T60" fmla="*/ 0 w 1064"/>
              <a:gd name="T61" fmla="*/ 0 h 1077"/>
              <a:gd name="T62" fmla="*/ 0 w 1064"/>
              <a:gd name="T63" fmla="*/ 0 h 1077"/>
              <a:gd name="T64" fmla="*/ 0 w 1064"/>
              <a:gd name="T65" fmla="*/ 0 h 1077"/>
              <a:gd name="T66" fmla="*/ 0 w 1064"/>
              <a:gd name="T67" fmla="*/ 0 h 1077"/>
              <a:gd name="T68" fmla="*/ 0 w 1064"/>
              <a:gd name="T69" fmla="*/ 0 h 1077"/>
              <a:gd name="T70" fmla="*/ 0 w 1064"/>
              <a:gd name="T71" fmla="*/ 0 h 1077"/>
              <a:gd name="T72" fmla="*/ 0 w 1064"/>
              <a:gd name="T73" fmla="*/ 0 h 1077"/>
              <a:gd name="T74" fmla="*/ 0 w 1064"/>
              <a:gd name="T75" fmla="*/ 0 h 1077"/>
              <a:gd name="T76" fmla="*/ 0 w 1064"/>
              <a:gd name="T77" fmla="*/ 0 h 1077"/>
              <a:gd name="T78" fmla="*/ 0 w 1064"/>
              <a:gd name="T79" fmla="*/ 0 h 1077"/>
              <a:gd name="T80" fmla="*/ 0 w 1064"/>
              <a:gd name="T81" fmla="*/ 0 h 1077"/>
              <a:gd name="T82" fmla="*/ 0 w 1064"/>
              <a:gd name="T83" fmla="*/ 0 h 1077"/>
              <a:gd name="T84" fmla="*/ 0 w 1064"/>
              <a:gd name="T85" fmla="*/ 0 h 1077"/>
              <a:gd name="T86" fmla="*/ 0 w 1064"/>
              <a:gd name="T87" fmla="*/ 0 h 1077"/>
              <a:gd name="T88" fmla="*/ 0 w 1064"/>
              <a:gd name="T89" fmla="*/ 0 h 1077"/>
              <a:gd name="T90" fmla="*/ 0 w 1064"/>
              <a:gd name="T91" fmla="*/ 0 h 1077"/>
              <a:gd name="T92" fmla="*/ 0 w 1064"/>
              <a:gd name="T93" fmla="*/ 0 h 1077"/>
              <a:gd name="T94" fmla="*/ 0 w 1064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4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1" y="106"/>
                </a:lnTo>
                <a:lnTo>
                  <a:pt x="159" y="108"/>
                </a:lnTo>
                <a:lnTo>
                  <a:pt x="186" y="110"/>
                </a:lnTo>
                <a:lnTo>
                  <a:pt x="214" y="114"/>
                </a:lnTo>
                <a:lnTo>
                  <a:pt x="240" y="117"/>
                </a:lnTo>
                <a:lnTo>
                  <a:pt x="266" y="122"/>
                </a:lnTo>
                <a:lnTo>
                  <a:pt x="292" y="127"/>
                </a:lnTo>
                <a:lnTo>
                  <a:pt x="317" y="132"/>
                </a:lnTo>
                <a:lnTo>
                  <a:pt x="341" y="137"/>
                </a:lnTo>
                <a:lnTo>
                  <a:pt x="366" y="144"/>
                </a:lnTo>
                <a:lnTo>
                  <a:pt x="389" y="152"/>
                </a:lnTo>
                <a:lnTo>
                  <a:pt x="412" y="159"/>
                </a:lnTo>
                <a:lnTo>
                  <a:pt x="435" y="167"/>
                </a:lnTo>
                <a:lnTo>
                  <a:pt x="457" y="175"/>
                </a:lnTo>
                <a:lnTo>
                  <a:pt x="479" y="183"/>
                </a:lnTo>
                <a:lnTo>
                  <a:pt x="500" y="193"/>
                </a:lnTo>
                <a:lnTo>
                  <a:pt x="520" y="203"/>
                </a:lnTo>
                <a:lnTo>
                  <a:pt x="541" y="213"/>
                </a:lnTo>
                <a:lnTo>
                  <a:pt x="560" y="224"/>
                </a:lnTo>
                <a:lnTo>
                  <a:pt x="580" y="235"/>
                </a:lnTo>
                <a:lnTo>
                  <a:pt x="598" y="247"/>
                </a:lnTo>
                <a:lnTo>
                  <a:pt x="617" y="259"/>
                </a:lnTo>
                <a:lnTo>
                  <a:pt x="634" y="272"/>
                </a:lnTo>
                <a:lnTo>
                  <a:pt x="652" y="285"/>
                </a:lnTo>
                <a:lnTo>
                  <a:pt x="669" y="299"/>
                </a:lnTo>
                <a:lnTo>
                  <a:pt x="685" y="312"/>
                </a:lnTo>
                <a:lnTo>
                  <a:pt x="701" y="327"/>
                </a:lnTo>
                <a:lnTo>
                  <a:pt x="716" y="341"/>
                </a:lnTo>
                <a:lnTo>
                  <a:pt x="731" y="356"/>
                </a:lnTo>
                <a:lnTo>
                  <a:pt x="746" y="372"/>
                </a:lnTo>
                <a:lnTo>
                  <a:pt x="760" y="388"/>
                </a:lnTo>
                <a:lnTo>
                  <a:pt x="774" y="405"/>
                </a:lnTo>
                <a:lnTo>
                  <a:pt x="787" y="421"/>
                </a:lnTo>
                <a:lnTo>
                  <a:pt x="800" y="439"/>
                </a:lnTo>
                <a:lnTo>
                  <a:pt x="812" y="456"/>
                </a:lnTo>
                <a:lnTo>
                  <a:pt x="824" y="474"/>
                </a:lnTo>
                <a:lnTo>
                  <a:pt x="835" y="493"/>
                </a:lnTo>
                <a:lnTo>
                  <a:pt x="846" y="512"/>
                </a:lnTo>
                <a:lnTo>
                  <a:pt x="857" y="531"/>
                </a:lnTo>
                <a:lnTo>
                  <a:pt x="867" y="551"/>
                </a:lnTo>
                <a:lnTo>
                  <a:pt x="876" y="571"/>
                </a:lnTo>
                <a:lnTo>
                  <a:pt x="886" y="591"/>
                </a:lnTo>
                <a:lnTo>
                  <a:pt x="894" y="612"/>
                </a:lnTo>
                <a:lnTo>
                  <a:pt x="903" y="633"/>
                </a:lnTo>
                <a:lnTo>
                  <a:pt x="910" y="654"/>
                </a:lnTo>
                <a:lnTo>
                  <a:pt x="918" y="676"/>
                </a:lnTo>
                <a:lnTo>
                  <a:pt x="925" y="699"/>
                </a:lnTo>
                <a:lnTo>
                  <a:pt x="931" y="721"/>
                </a:lnTo>
                <a:lnTo>
                  <a:pt x="938" y="745"/>
                </a:lnTo>
                <a:lnTo>
                  <a:pt x="943" y="768"/>
                </a:lnTo>
                <a:lnTo>
                  <a:pt x="948" y="792"/>
                </a:lnTo>
                <a:lnTo>
                  <a:pt x="953" y="815"/>
                </a:lnTo>
                <a:lnTo>
                  <a:pt x="957" y="840"/>
                </a:lnTo>
                <a:lnTo>
                  <a:pt x="961" y="865"/>
                </a:lnTo>
                <a:lnTo>
                  <a:pt x="968" y="915"/>
                </a:lnTo>
                <a:lnTo>
                  <a:pt x="972" y="968"/>
                </a:lnTo>
                <a:lnTo>
                  <a:pt x="975" y="1021"/>
                </a:lnTo>
                <a:lnTo>
                  <a:pt x="976" y="1077"/>
                </a:lnTo>
                <a:lnTo>
                  <a:pt x="1064" y="1077"/>
                </a:lnTo>
                <a:lnTo>
                  <a:pt x="1063" y="1018"/>
                </a:lnTo>
                <a:lnTo>
                  <a:pt x="1060" y="960"/>
                </a:lnTo>
                <a:lnTo>
                  <a:pt x="1055" y="904"/>
                </a:lnTo>
                <a:lnTo>
                  <a:pt x="1048" y="848"/>
                </a:lnTo>
                <a:lnTo>
                  <a:pt x="1044" y="820"/>
                </a:lnTo>
                <a:lnTo>
                  <a:pt x="1039" y="794"/>
                </a:lnTo>
                <a:lnTo>
                  <a:pt x="1034" y="767"/>
                </a:lnTo>
                <a:lnTo>
                  <a:pt x="1028" y="740"/>
                </a:lnTo>
                <a:lnTo>
                  <a:pt x="1022" y="714"/>
                </a:lnTo>
                <a:lnTo>
                  <a:pt x="1015" y="689"/>
                </a:lnTo>
                <a:lnTo>
                  <a:pt x="1008" y="664"/>
                </a:lnTo>
                <a:lnTo>
                  <a:pt x="1000" y="639"/>
                </a:lnTo>
                <a:lnTo>
                  <a:pt x="992" y="614"/>
                </a:lnTo>
                <a:lnTo>
                  <a:pt x="983" y="591"/>
                </a:lnTo>
                <a:lnTo>
                  <a:pt x="974" y="567"/>
                </a:lnTo>
                <a:lnTo>
                  <a:pt x="964" y="543"/>
                </a:lnTo>
                <a:lnTo>
                  <a:pt x="954" y="520"/>
                </a:lnTo>
                <a:lnTo>
                  <a:pt x="943" y="498"/>
                </a:lnTo>
                <a:lnTo>
                  <a:pt x="931" y="476"/>
                </a:lnTo>
                <a:lnTo>
                  <a:pt x="920" y="454"/>
                </a:lnTo>
                <a:lnTo>
                  <a:pt x="907" y="433"/>
                </a:lnTo>
                <a:lnTo>
                  <a:pt x="894" y="412"/>
                </a:lnTo>
                <a:lnTo>
                  <a:pt x="881" y="392"/>
                </a:lnTo>
                <a:lnTo>
                  <a:pt x="867" y="372"/>
                </a:lnTo>
                <a:lnTo>
                  <a:pt x="852" y="352"/>
                </a:lnTo>
                <a:lnTo>
                  <a:pt x="837" y="333"/>
                </a:lnTo>
                <a:lnTo>
                  <a:pt x="822" y="314"/>
                </a:lnTo>
                <a:lnTo>
                  <a:pt x="806" y="296"/>
                </a:lnTo>
                <a:lnTo>
                  <a:pt x="790" y="279"/>
                </a:lnTo>
                <a:lnTo>
                  <a:pt x="773" y="262"/>
                </a:lnTo>
                <a:lnTo>
                  <a:pt x="755" y="245"/>
                </a:lnTo>
                <a:lnTo>
                  <a:pt x="737" y="229"/>
                </a:lnTo>
                <a:lnTo>
                  <a:pt x="719" y="214"/>
                </a:lnTo>
                <a:lnTo>
                  <a:pt x="700" y="199"/>
                </a:lnTo>
                <a:lnTo>
                  <a:pt x="681" y="183"/>
                </a:lnTo>
                <a:lnTo>
                  <a:pt x="661" y="169"/>
                </a:lnTo>
                <a:lnTo>
                  <a:pt x="640" y="156"/>
                </a:lnTo>
                <a:lnTo>
                  <a:pt x="620" y="143"/>
                </a:lnTo>
                <a:lnTo>
                  <a:pt x="598" y="130"/>
                </a:lnTo>
                <a:lnTo>
                  <a:pt x="577" y="119"/>
                </a:lnTo>
                <a:lnTo>
                  <a:pt x="554" y="107"/>
                </a:lnTo>
                <a:lnTo>
                  <a:pt x="532" y="96"/>
                </a:lnTo>
                <a:lnTo>
                  <a:pt x="509" y="86"/>
                </a:lnTo>
                <a:lnTo>
                  <a:pt x="485" y="76"/>
                </a:lnTo>
                <a:lnTo>
                  <a:pt x="461" y="67"/>
                </a:lnTo>
                <a:lnTo>
                  <a:pt x="436" y="59"/>
                </a:lnTo>
                <a:lnTo>
                  <a:pt x="411" y="50"/>
                </a:lnTo>
                <a:lnTo>
                  <a:pt x="386" y="43"/>
                </a:lnTo>
                <a:lnTo>
                  <a:pt x="360" y="36"/>
                </a:lnTo>
                <a:lnTo>
                  <a:pt x="333" y="30"/>
                </a:lnTo>
                <a:lnTo>
                  <a:pt x="306" y="24"/>
                </a:lnTo>
                <a:lnTo>
                  <a:pt x="279" y="20"/>
                </a:lnTo>
                <a:lnTo>
                  <a:pt x="251" y="15"/>
                </a:lnTo>
                <a:lnTo>
                  <a:pt x="223" y="10"/>
                </a:lnTo>
                <a:lnTo>
                  <a:pt x="194" y="8"/>
                </a:lnTo>
                <a:lnTo>
                  <a:pt x="165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2"/>
                </a:lnTo>
                <a:lnTo>
                  <a:pt x="38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4" name="Freeform 86"/>
          <xdr:cNvSpPr>
            <a:spLocks/>
          </xdr:cNvSpPr>
        </xdr:nvSpPr>
        <xdr:spPr bwMode="auto">
          <a:xfrm>
            <a:off x="2599" y="433"/>
            <a:ext cx="203" cy="188"/>
          </a:xfrm>
          <a:custGeom>
            <a:avLst/>
            <a:gdLst>
              <a:gd name="T0" fmla="*/ 0 w 1014"/>
              <a:gd name="T1" fmla="*/ 0 h 1128"/>
              <a:gd name="T2" fmla="*/ 0 w 1014"/>
              <a:gd name="T3" fmla="*/ 0 h 1128"/>
              <a:gd name="T4" fmla="*/ 0 w 1014"/>
              <a:gd name="T5" fmla="*/ 0 h 1128"/>
              <a:gd name="T6" fmla="*/ 0 w 1014"/>
              <a:gd name="T7" fmla="*/ 0 h 1128"/>
              <a:gd name="T8" fmla="*/ 0 w 1014"/>
              <a:gd name="T9" fmla="*/ 0 h 1128"/>
              <a:gd name="T10" fmla="*/ 0 w 1014"/>
              <a:gd name="T11" fmla="*/ 0 h 1128"/>
              <a:gd name="T12" fmla="*/ 0 w 1014"/>
              <a:gd name="T13" fmla="*/ 0 h 1128"/>
              <a:gd name="T14" fmla="*/ 0 w 1014"/>
              <a:gd name="T15" fmla="*/ 0 h 1128"/>
              <a:gd name="T16" fmla="*/ 0 w 1014"/>
              <a:gd name="T17" fmla="*/ 0 h 1128"/>
              <a:gd name="T18" fmla="*/ 0 w 1014"/>
              <a:gd name="T19" fmla="*/ 0 h 1128"/>
              <a:gd name="T20" fmla="*/ 0 w 1014"/>
              <a:gd name="T21" fmla="*/ 0 h 1128"/>
              <a:gd name="T22" fmla="*/ 0 w 1014"/>
              <a:gd name="T23" fmla="*/ 0 h 1128"/>
              <a:gd name="T24" fmla="*/ 0 w 1014"/>
              <a:gd name="T25" fmla="*/ 0 h 1128"/>
              <a:gd name="T26" fmla="*/ 0 w 1014"/>
              <a:gd name="T27" fmla="*/ 0 h 1128"/>
              <a:gd name="T28" fmla="*/ 0 w 1014"/>
              <a:gd name="T29" fmla="*/ 0 h 1128"/>
              <a:gd name="T30" fmla="*/ 0 w 1014"/>
              <a:gd name="T31" fmla="*/ 0 h 1128"/>
              <a:gd name="T32" fmla="*/ 0 w 1014"/>
              <a:gd name="T33" fmla="*/ 0 h 1128"/>
              <a:gd name="T34" fmla="*/ 0 w 1014"/>
              <a:gd name="T35" fmla="*/ 0 h 1128"/>
              <a:gd name="T36" fmla="*/ 0 w 1014"/>
              <a:gd name="T37" fmla="*/ 0 h 1128"/>
              <a:gd name="T38" fmla="*/ 0 w 1014"/>
              <a:gd name="T39" fmla="*/ 0 h 1128"/>
              <a:gd name="T40" fmla="*/ 0 w 1014"/>
              <a:gd name="T41" fmla="*/ 0 h 1128"/>
              <a:gd name="T42" fmla="*/ 0 w 1014"/>
              <a:gd name="T43" fmla="*/ 0 h 1128"/>
              <a:gd name="T44" fmla="*/ 0 w 1014"/>
              <a:gd name="T45" fmla="*/ 0 h 1128"/>
              <a:gd name="T46" fmla="*/ 0 w 1014"/>
              <a:gd name="T47" fmla="*/ 0 h 1128"/>
              <a:gd name="T48" fmla="*/ 0 w 1014"/>
              <a:gd name="T49" fmla="*/ 0 h 1128"/>
              <a:gd name="T50" fmla="*/ 0 w 1014"/>
              <a:gd name="T51" fmla="*/ 0 h 1128"/>
              <a:gd name="T52" fmla="*/ 0 w 1014"/>
              <a:gd name="T53" fmla="*/ 0 h 1128"/>
              <a:gd name="T54" fmla="*/ 0 w 1014"/>
              <a:gd name="T55" fmla="*/ 0 h 1128"/>
              <a:gd name="T56" fmla="*/ 0 w 1014"/>
              <a:gd name="T57" fmla="*/ 0 h 1128"/>
              <a:gd name="T58" fmla="*/ 0 w 1014"/>
              <a:gd name="T59" fmla="*/ 0 h 1128"/>
              <a:gd name="T60" fmla="*/ 0 w 1014"/>
              <a:gd name="T61" fmla="*/ 0 h 1128"/>
              <a:gd name="T62" fmla="*/ 0 w 1014"/>
              <a:gd name="T63" fmla="*/ 0 h 1128"/>
              <a:gd name="T64" fmla="*/ 0 w 1014"/>
              <a:gd name="T65" fmla="*/ 0 h 1128"/>
              <a:gd name="T66" fmla="*/ 0 w 1014"/>
              <a:gd name="T67" fmla="*/ 0 h 1128"/>
              <a:gd name="T68" fmla="*/ 0 w 1014"/>
              <a:gd name="T69" fmla="*/ 0 h 1128"/>
              <a:gd name="T70" fmla="*/ 0 w 1014"/>
              <a:gd name="T71" fmla="*/ 0 h 1128"/>
              <a:gd name="T72" fmla="*/ 0 w 1014"/>
              <a:gd name="T73" fmla="*/ 0 h 1128"/>
              <a:gd name="T74" fmla="*/ 0 w 1014"/>
              <a:gd name="T75" fmla="*/ 0 h 1128"/>
              <a:gd name="T76" fmla="*/ 0 w 1014"/>
              <a:gd name="T77" fmla="*/ 0 h 1128"/>
              <a:gd name="T78" fmla="*/ 0 w 1014"/>
              <a:gd name="T79" fmla="*/ 0 h 1128"/>
              <a:gd name="T80" fmla="*/ 0 w 1014"/>
              <a:gd name="T81" fmla="*/ 0 h 1128"/>
              <a:gd name="T82" fmla="*/ 0 w 1014"/>
              <a:gd name="T83" fmla="*/ 0 h 1128"/>
              <a:gd name="T84" fmla="*/ 0 w 1014"/>
              <a:gd name="T85" fmla="*/ 0 h 1128"/>
              <a:gd name="T86" fmla="*/ 0 w 1014"/>
              <a:gd name="T87" fmla="*/ 0 h 1128"/>
              <a:gd name="T88" fmla="*/ 0 w 1014"/>
              <a:gd name="T89" fmla="*/ 0 h 1128"/>
              <a:gd name="T90" fmla="*/ 0 w 1014"/>
              <a:gd name="T91" fmla="*/ 0 h 1128"/>
              <a:gd name="T92" fmla="*/ 0 w 1014"/>
              <a:gd name="T93" fmla="*/ 0 h 1128"/>
              <a:gd name="T94" fmla="*/ 0 w 1014"/>
              <a:gd name="T95" fmla="*/ 0 h 1128"/>
              <a:gd name="T96" fmla="*/ 0 w 1014"/>
              <a:gd name="T97" fmla="*/ 0 h 1128"/>
              <a:gd name="T98" fmla="*/ 0 w 1014"/>
              <a:gd name="T99" fmla="*/ 0 h 1128"/>
              <a:gd name="T100" fmla="*/ 0 w 1014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14" h="1128">
                <a:moveTo>
                  <a:pt x="89" y="1077"/>
                </a:moveTo>
                <a:lnTo>
                  <a:pt x="89" y="1077"/>
                </a:lnTo>
                <a:lnTo>
                  <a:pt x="89" y="1048"/>
                </a:lnTo>
                <a:lnTo>
                  <a:pt x="89" y="1021"/>
                </a:lnTo>
                <a:lnTo>
                  <a:pt x="91" y="994"/>
                </a:lnTo>
                <a:lnTo>
                  <a:pt x="92" y="968"/>
                </a:lnTo>
                <a:lnTo>
                  <a:pt x="94" y="941"/>
                </a:lnTo>
                <a:lnTo>
                  <a:pt x="97" y="915"/>
                </a:lnTo>
                <a:lnTo>
                  <a:pt x="100" y="891"/>
                </a:lnTo>
                <a:lnTo>
                  <a:pt x="103" y="865"/>
                </a:lnTo>
                <a:lnTo>
                  <a:pt x="107" y="840"/>
                </a:lnTo>
                <a:lnTo>
                  <a:pt x="111" y="815"/>
                </a:lnTo>
                <a:lnTo>
                  <a:pt x="116" y="792"/>
                </a:lnTo>
                <a:lnTo>
                  <a:pt x="121" y="768"/>
                </a:lnTo>
                <a:lnTo>
                  <a:pt x="127" y="745"/>
                </a:lnTo>
                <a:lnTo>
                  <a:pt x="133" y="721"/>
                </a:lnTo>
                <a:lnTo>
                  <a:pt x="140" y="699"/>
                </a:lnTo>
                <a:lnTo>
                  <a:pt x="147" y="676"/>
                </a:lnTo>
                <a:lnTo>
                  <a:pt x="154" y="654"/>
                </a:lnTo>
                <a:lnTo>
                  <a:pt x="162" y="633"/>
                </a:lnTo>
                <a:lnTo>
                  <a:pt x="170" y="612"/>
                </a:lnTo>
                <a:lnTo>
                  <a:pt x="179" y="591"/>
                </a:lnTo>
                <a:lnTo>
                  <a:pt x="188" y="571"/>
                </a:lnTo>
                <a:lnTo>
                  <a:pt x="198" y="551"/>
                </a:lnTo>
                <a:lnTo>
                  <a:pt x="208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2" y="356"/>
                </a:lnTo>
                <a:lnTo>
                  <a:pt x="347" y="341"/>
                </a:lnTo>
                <a:lnTo>
                  <a:pt x="363" y="327"/>
                </a:lnTo>
                <a:lnTo>
                  <a:pt x="379" y="312"/>
                </a:lnTo>
                <a:lnTo>
                  <a:pt x="396" y="299"/>
                </a:lnTo>
                <a:lnTo>
                  <a:pt x="412" y="285"/>
                </a:lnTo>
                <a:lnTo>
                  <a:pt x="429" y="272"/>
                </a:lnTo>
                <a:lnTo>
                  <a:pt x="447" y="259"/>
                </a:lnTo>
                <a:lnTo>
                  <a:pt x="465" y="247"/>
                </a:lnTo>
                <a:lnTo>
                  <a:pt x="484" y="235"/>
                </a:lnTo>
                <a:lnTo>
                  <a:pt x="503" y="224"/>
                </a:lnTo>
                <a:lnTo>
                  <a:pt x="522" y="213"/>
                </a:lnTo>
                <a:lnTo>
                  <a:pt x="542" y="203"/>
                </a:lnTo>
                <a:lnTo>
                  <a:pt x="563" y="193"/>
                </a:lnTo>
                <a:lnTo>
                  <a:pt x="584" y="183"/>
                </a:lnTo>
                <a:lnTo>
                  <a:pt x="605" y="175"/>
                </a:lnTo>
                <a:lnTo>
                  <a:pt x="627" y="167"/>
                </a:lnTo>
                <a:lnTo>
                  <a:pt x="650" y="159"/>
                </a:lnTo>
                <a:lnTo>
                  <a:pt x="672" y="152"/>
                </a:lnTo>
                <a:lnTo>
                  <a:pt x="696" y="144"/>
                </a:lnTo>
                <a:lnTo>
                  <a:pt x="720" y="137"/>
                </a:lnTo>
                <a:lnTo>
                  <a:pt x="744" y="132"/>
                </a:lnTo>
                <a:lnTo>
                  <a:pt x="769" y="127"/>
                </a:lnTo>
                <a:lnTo>
                  <a:pt x="794" y="122"/>
                </a:lnTo>
                <a:lnTo>
                  <a:pt x="820" y="117"/>
                </a:lnTo>
                <a:lnTo>
                  <a:pt x="846" y="114"/>
                </a:lnTo>
                <a:lnTo>
                  <a:pt x="873" y="110"/>
                </a:lnTo>
                <a:lnTo>
                  <a:pt x="900" y="108"/>
                </a:lnTo>
                <a:lnTo>
                  <a:pt x="928" y="106"/>
                </a:lnTo>
                <a:lnTo>
                  <a:pt x="956" y="104"/>
                </a:lnTo>
                <a:lnTo>
                  <a:pt x="984" y="104"/>
                </a:lnTo>
                <a:lnTo>
                  <a:pt x="1014" y="103"/>
                </a:lnTo>
                <a:lnTo>
                  <a:pt x="1014" y="0"/>
                </a:lnTo>
                <a:lnTo>
                  <a:pt x="983" y="0"/>
                </a:lnTo>
                <a:lnTo>
                  <a:pt x="953" y="1"/>
                </a:lnTo>
                <a:lnTo>
                  <a:pt x="923" y="2"/>
                </a:lnTo>
                <a:lnTo>
                  <a:pt x="894" y="4"/>
                </a:lnTo>
                <a:lnTo>
                  <a:pt x="865" y="8"/>
                </a:lnTo>
                <a:lnTo>
                  <a:pt x="837" y="10"/>
                </a:lnTo>
                <a:lnTo>
                  <a:pt x="809" y="15"/>
                </a:lnTo>
                <a:lnTo>
                  <a:pt x="781" y="20"/>
                </a:lnTo>
                <a:lnTo>
                  <a:pt x="754" y="24"/>
                </a:lnTo>
                <a:lnTo>
                  <a:pt x="727" y="30"/>
                </a:lnTo>
                <a:lnTo>
                  <a:pt x="701" y="36"/>
                </a:lnTo>
                <a:lnTo>
                  <a:pt x="675" y="43"/>
                </a:lnTo>
                <a:lnTo>
                  <a:pt x="650" y="50"/>
                </a:lnTo>
                <a:lnTo>
                  <a:pt x="625" y="59"/>
                </a:lnTo>
                <a:lnTo>
                  <a:pt x="601" y="67"/>
                </a:lnTo>
                <a:lnTo>
                  <a:pt x="577" y="76"/>
                </a:lnTo>
                <a:lnTo>
                  <a:pt x="554" y="86"/>
                </a:lnTo>
                <a:lnTo>
                  <a:pt x="531" y="96"/>
                </a:lnTo>
                <a:lnTo>
                  <a:pt x="508" y="108"/>
                </a:lnTo>
                <a:lnTo>
                  <a:pt x="486" y="119"/>
                </a:lnTo>
                <a:lnTo>
                  <a:pt x="465" y="130"/>
                </a:lnTo>
                <a:lnTo>
                  <a:pt x="443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3" y="199"/>
                </a:lnTo>
                <a:lnTo>
                  <a:pt x="344" y="214"/>
                </a:lnTo>
                <a:lnTo>
                  <a:pt x="326" y="229"/>
                </a:lnTo>
                <a:lnTo>
                  <a:pt x="308" y="246"/>
                </a:lnTo>
                <a:lnTo>
                  <a:pt x="290" y="262"/>
                </a:lnTo>
                <a:lnTo>
                  <a:pt x="274" y="279"/>
                </a:lnTo>
                <a:lnTo>
                  <a:pt x="257" y="296"/>
                </a:lnTo>
                <a:lnTo>
                  <a:pt x="241" y="314"/>
                </a:lnTo>
                <a:lnTo>
                  <a:pt x="226" y="333"/>
                </a:lnTo>
                <a:lnTo>
                  <a:pt x="211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5" y="454"/>
                </a:lnTo>
                <a:lnTo>
                  <a:pt x="133" y="476"/>
                </a:lnTo>
                <a:lnTo>
                  <a:pt x="121" y="498"/>
                </a:lnTo>
                <a:lnTo>
                  <a:pt x="111" y="521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5"/>
                </a:lnTo>
                <a:lnTo>
                  <a:pt x="36" y="740"/>
                </a:lnTo>
                <a:lnTo>
                  <a:pt x="30" y="767"/>
                </a:lnTo>
                <a:lnTo>
                  <a:pt x="25" y="794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7" y="932"/>
                </a:lnTo>
                <a:lnTo>
                  <a:pt x="4" y="960"/>
                </a:lnTo>
                <a:lnTo>
                  <a:pt x="3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1" y="1083"/>
                </a:lnTo>
                <a:lnTo>
                  <a:pt x="1" y="1088"/>
                </a:lnTo>
                <a:lnTo>
                  <a:pt x="2" y="1094"/>
                </a:lnTo>
                <a:lnTo>
                  <a:pt x="4" y="1099"/>
                </a:lnTo>
                <a:lnTo>
                  <a:pt x="8" y="1108"/>
                </a:lnTo>
                <a:lnTo>
                  <a:pt x="14" y="1116"/>
                </a:lnTo>
                <a:lnTo>
                  <a:pt x="21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3" y="1127"/>
                </a:lnTo>
                <a:lnTo>
                  <a:pt x="61" y="1125"/>
                </a:lnTo>
                <a:lnTo>
                  <a:pt x="68" y="1121"/>
                </a:lnTo>
                <a:lnTo>
                  <a:pt x="75" y="1116"/>
                </a:lnTo>
                <a:lnTo>
                  <a:pt x="80" y="1108"/>
                </a:lnTo>
                <a:lnTo>
                  <a:pt x="85" y="1099"/>
                </a:lnTo>
                <a:lnTo>
                  <a:pt x="86" y="1094"/>
                </a:lnTo>
                <a:lnTo>
                  <a:pt x="88" y="1088"/>
                </a:lnTo>
                <a:lnTo>
                  <a:pt x="88" y="1083"/>
                </a:lnTo>
                <a:lnTo>
                  <a:pt x="89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5" name="Freeform 87"/>
          <xdr:cNvSpPr>
            <a:spLocks/>
          </xdr:cNvSpPr>
        </xdr:nvSpPr>
        <xdr:spPr bwMode="auto">
          <a:xfrm>
            <a:off x="2735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6" name="Freeform 88"/>
          <xdr:cNvSpPr>
            <a:spLocks/>
          </xdr:cNvSpPr>
        </xdr:nvSpPr>
        <xdr:spPr bwMode="auto">
          <a:xfrm>
            <a:off x="2802" y="520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337" y="551"/>
                </a:moveTo>
                <a:lnTo>
                  <a:pt x="337" y="551"/>
                </a:lnTo>
                <a:lnTo>
                  <a:pt x="337" y="514"/>
                </a:lnTo>
                <a:lnTo>
                  <a:pt x="336" y="480"/>
                </a:lnTo>
                <a:lnTo>
                  <a:pt x="334" y="446"/>
                </a:lnTo>
                <a:lnTo>
                  <a:pt x="332" y="414"/>
                </a:lnTo>
                <a:lnTo>
                  <a:pt x="329" y="384"/>
                </a:lnTo>
                <a:lnTo>
                  <a:pt x="326" y="354"/>
                </a:lnTo>
                <a:lnTo>
                  <a:pt x="322" y="327"/>
                </a:lnTo>
                <a:lnTo>
                  <a:pt x="317" y="300"/>
                </a:lnTo>
                <a:lnTo>
                  <a:pt x="312" y="274"/>
                </a:lnTo>
                <a:lnTo>
                  <a:pt x="306" y="249"/>
                </a:lnTo>
                <a:lnTo>
                  <a:pt x="299" y="227"/>
                </a:lnTo>
                <a:lnTo>
                  <a:pt x="292" y="205"/>
                </a:lnTo>
                <a:lnTo>
                  <a:pt x="284" y="183"/>
                </a:lnTo>
                <a:lnTo>
                  <a:pt x="275" y="163"/>
                </a:lnTo>
                <a:lnTo>
                  <a:pt x="265" y="145"/>
                </a:lnTo>
                <a:lnTo>
                  <a:pt x="255" y="127"/>
                </a:lnTo>
                <a:lnTo>
                  <a:pt x="243" y="110"/>
                </a:lnTo>
                <a:lnTo>
                  <a:pt x="231" y="94"/>
                </a:lnTo>
                <a:lnTo>
                  <a:pt x="218" y="80"/>
                </a:lnTo>
                <a:lnTo>
                  <a:pt x="205" y="67"/>
                </a:lnTo>
                <a:lnTo>
                  <a:pt x="190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7" y="178"/>
                </a:lnTo>
                <a:lnTo>
                  <a:pt x="184" y="188"/>
                </a:lnTo>
                <a:lnTo>
                  <a:pt x="191" y="201"/>
                </a:lnTo>
                <a:lnTo>
                  <a:pt x="198" y="214"/>
                </a:lnTo>
                <a:lnTo>
                  <a:pt x="205" y="228"/>
                </a:lnTo>
                <a:lnTo>
                  <a:pt x="211" y="245"/>
                </a:lnTo>
                <a:lnTo>
                  <a:pt x="217" y="262"/>
                </a:lnTo>
                <a:lnTo>
                  <a:pt x="222" y="280"/>
                </a:lnTo>
                <a:lnTo>
                  <a:pt x="227" y="301"/>
                </a:lnTo>
                <a:lnTo>
                  <a:pt x="231" y="322"/>
                </a:lnTo>
                <a:lnTo>
                  <a:pt x="235" y="345"/>
                </a:lnTo>
                <a:lnTo>
                  <a:pt x="239" y="369"/>
                </a:lnTo>
                <a:lnTo>
                  <a:pt x="242" y="396"/>
                </a:lnTo>
                <a:lnTo>
                  <a:pt x="244" y="424"/>
                </a:lnTo>
                <a:lnTo>
                  <a:pt x="246" y="453"/>
                </a:lnTo>
                <a:lnTo>
                  <a:pt x="247" y="484"/>
                </a:lnTo>
                <a:lnTo>
                  <a:pt x="248" y="517"/>
                </a:lnTo>
                <a:lnTo>
                  <a:pt x="248" y="551"/>
                </a:lnTo>
                <a:lnTo>
                  <a:pt x="249" y="557"/>
                </a:lnTo>
                <a:lnTo>
                  <a:pt x="249" y="562"/>
                </a:lnTo>
                <a:lnTo>
                  <a:pt x="251" y="568"/>
                </a:lnTo>
                <a:lnTo>
                  <a:pt x="252" y="573"/>
                </a:lnTo>
                <a:lnTo>
                  <a:pt x="257" y="582"/>
                </a:lnTo>
                <a:lnTo>
                  <a:pt x="262" y="590"/>
                </a:lnTo>
                <a:lnTo>
                  <a:pt x="269" y="595"/>
                </a:lnTo>
                <a:lnTo>
                  <a:pt x="276" y="599"/>
                </a:lnTo>
                <a:lnTo>
                  <a:pt x="284" y="601"/>
                </a:lnTo>
                <a:lnTo>
                  <a:pt x="293" y="602"/>
                </a:lnTo>
                <a:lnTo>
                  <a:pt x="301" y="601"/>
                </a:lnTo>
                <a:lnTo>
                  <a:pt x="309" y="599"/>
                </a:lnTo>
                <a:lnTo>
                  <a:pt x="316" y="595"/>
                </a:lnTo>
                <a:lnTo>
                  <a:pt x="323" y="590"/>
                </a:lnTo>
                <a:lnTo>
                  <a:pt x="329" y="582"/>
                </a:lnTo>
                <a:lnTo>
                  <a:pt x="333" y="573"/>
                </a:lnTo>
                <a:lnTo>
                  <a:pt x="335" y="568"/>
                </a:lnTo>
                <a:lnTo>
                  <a:pt x="336" y="562"/>
                </a:lnTo>
                <a:lnTo>
                  <a:pt x="337" y="557"/>
                </a:lnTo>
                <a:lnTo>
                  <a:pt x="337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7" name="Freeform 89"/>
          <xdr:cNvSpPr>
            <a:spLocks/>
          </xdr:cNvSpPr>
        </xdr:nvSpPr>
        <xdr:spPr bwMode="auto">
          <a:xfrm>
            <a:off x="2793" y="612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4" y="494"/>
                </a:lnTo>
                <a:lnTo>
                  <a:pt x="249" y="482"/>
                </a:lnTo>
                <a:lnTo>
                  <a:pt x="262" y="469"/>
                </a:lnTo>
                <a:lnTo>
                  <a:pt x="275" y="455"/>
                </a:lnTo>
                <a:lnTo>
                  <a:pt x="287" y="440"/>
                </a:lnTo>
                <a:lnTo>
                  <a:pt x="299" y="423"/>
                </a:lnTo>
                <a:lnTo>
                  <a:pt x="309" y="406"/>
                </a:lnTo>
                <a:lnTo>
                  <a:pt x="319" y="386"/>
                </a:lnTo>
                <a:lnTo>
                  <a:pt x="328" y="367"/>
                </a:lnTo>
                <a:lnTo>
                  <a:pt x="336" y="346"/>
                </a:lnTo>
                <a:lnTo>
                  <a:pt x="343" y="323"/>
                </a:lnTo>
                <a:lnTo>
                  <a:pt x="350" y="300"/>
                </a:lnTo>
                <a:lnTo>
                  <a:pt x="356" y="275"/>
                </a:lnTo>
                <a:lnTo>
                  <a:pt x="361" y="250"/>
                </a:lnTo>
                <a:lnTo>
                  <a:pt x="366" y="223"/>
                </a:lnTo>
                <a:lnTo>
                  <a:pt x="370" y="195"/>
                </a:lnTo>
                <a:lnTo>
                  <a:pt x="373" y="166"/>
                </a:lnTo>
                <a:lnTo>
                  <a:pt x="376" y="135"/>
                </a:lnTo>
                <a:lnTo>
                  <a:pt x="378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2" y="0"/>
                </a:lnTo>
                <a:lnTo>
                  <a:pt x="292" y="34"/>
                </a:lnTo>
                <a:lnTo>
                  <a:pt x="291" y="66"/>
                </a:lnTo>
                <a:lnTo>
                  <a:pt x="290" y="97"/>
                </a:lnTo>
                <a:lnTo>
                  <a:pt x="288" y="126"/>
                </a:lnTo>
                <a:lnTo>
                  <a:pt x="286" y="154"/>
                </a:lnTo>
                <a:lnTo>
                  <a:pt x="283" y="180"/>
                </a:lnTo>
                <a:lnTo>
                  <a:pt x="279" y="204"/>
                </a:lnTo>
                <a:lnTo>
                  <a:pt x="275" y="228"/>
                </a:lnTo>
                <a:lnTo>
                  <a:pt x="271" y="249"/>
                </a:lnTo>
                <a:lnTo>
                  <a:pt x="266" y="269"/>
                </a:lnTo>
                <a:lnTo>
                  <a:pt x="261" y="288"/>
                </a:lnTo>
                <a:lnTo>
                  <a:pt x="255" y="305"/>
                </a:lnTo>
                <a:lnTo>
                  <a:pt x="249" y="321"/>
                </a:lnTo>
                <a:lnTo>
                  <a:pt x="242" y="335"/>
                </a:lnTo>
                <a:lnTo>
                  <a:pt x="235" y="349"/>
                </a:lnTo>
                <a:lnTo>
                  <a:pt x="228" y="361"/>
                </a:lnTo>
                <a:lnTo>
                  <a:pt x="221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8" name="Freeform 90"/>
          <xdr:cNvSpPr>
            <a:spLocks/>
          </xdr:cNvSpPr>
        </xdr:nvSpPr>
        <xdr:spPr bwMode="auto">
          <a:xfrm>
            <a:off x="2735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69" name="Freeform 91"/>
          <xdr:cNvSpPr>
            <a:spLocks/>
          </xdr:cNvSpPr>
        </xdr:nvSpPr>
        <xdr:spPr bwMode="auto">
          <a:xfrm>
            <a:off x="3509" y="309"/>
            <a:ext cx="400" cy="482"/>
          </a:xfrm>
          <a:custGeom>
            <a:avLst/>
            <a:gdLst>
              <a:gd name="T0" fmla="*/ 0 w 2002"/>
              <a:gd name="T1" fmla="*/ 0 h 2892"/>
              <a:gd name="T2" fmla="*/ 0 w 2002"/>
              <a:gd name="T3" fmla="*/ 0 h 2892"/>
              <a:gd name="T4" fmla="*/ 0 w 2002"/>
              <a:gd name="T5" fmla="*/ 0 h 2892"/>
              <a:gd name="T6" fmla="*/ 0 w 2002"/>
              <a:gd name="T7" fmla="*/ 0 h 2892"/>
              <a:gd name="T8" fmla="*/ 0 w 2002"/>
              <a:gd name="T9" fmla="*/ 0 h 2892"/>
              <a:gd name="T10" fmla="*/ 0 w 2002"/>
              <a:gd name="T11" fmla="*/ 0 h 2892"/>
              <a:gd name="T12" fmla="*/ 0 w 2002"/>
              <a:gd name="T13" fmla="*/ 0 h 2892"/>
              <a:gd name="T14" fmla="*/ 0 w 2002"/>
              <a:gd name="T15" fmla="*/ 0 h 2892"/>
              <a:gd name="T16" fmla="*/ 0 w 2002"/>
              <a:gd name="T17" fmla="*/ 0 h 2892"/>
              <a:gd name="T18" fmla="*/ 0 w 2002"/>
              <a:gd name="T19" fmla="*/ 0 h 2892"/>
              <a:gd name="T20" fmla="*/ 0 w 2002"/>
              <a:gd name="T21" fmla="*/ 0 h 2892"/>
              <a:gd name="T22" fmla="*/ 0 w 2002"/>
              <a:gd name="T23" fmla="*/ 0 h 2892"/>
              <a:gd name="T24" fmla="*/ 0 w 2002"/>
              <a:gd name="T25" fmla="*/ 0 h 2892"/>
              <a:gd name="T26" fmla="*/ 0 w 2002"/>
              <a:gd name="T27" fmla="*/ 0 h 2892"/>
              <a:gd name="T28" fmla="*/ 0 w 2002"/>
              <a:gd name="T29" fmla="*/ 0 h 2892"/>
              <a:gd name="T30" fmla="*/ 0 w 2002"/>
              <a:gd name="T31" fmla="*/ 0 h 2892"/>
              <a:gd name="T32" fmla="*/ 0 w 2002"/>
              <a:gd name="T33" fmla="*/ 0 h 2892"/>
              <a:gd name="T34" fmla="*/ 0 w 2002"/>
              <a:gd name="T35" fmla="*/ 0 h 2892"/>
              <a:gd name="T36" fmla="*/ 0 w 2002"/>
              <a:gd name="T37" fmla="*/ 0 h 2892"/>
              <a:gd name="T38" fmla="*/ 0 w 2002"/>
              <a:gd name="T39" fmla="*/ 0 h 2892"/>
              <a:gd name="T40" fmla="*/ 0 w 2002"/>
              <a:gd name="T41" fmla="*/ 0 h 2892"/>
              <a:gd name="T42" fmla="*/ 0 w 2002"/>
              <a:gd name="T43" fmla="*/ 0 h 2892"/>
              <a:gd name="T44" fmla="*/ 0 w 2002"/>
              <a:gd name="T45" fmla="*/ 0 h 2892"/>
              <a:gd name="T46" fmla="*/ 0 w 2002"/>
              <a:gd name="T47" fmla="*/ 0 h 2892"/>
              <a:gd name="T48" fmla="*/ 0 w 2002"/>
              <a:gd name="T49" fmla="*/ 0 h 2892"/>
              <a:gd name="T50" fmla="*/ 0 w 2002"/>
              <a:gd name="T51" fmla="*/ 0 h 2892"/>
              <a:gd name="T52" fmla="*/ 0 w 2002"/>
              <a:gd name="T53" fmla="*/ 0 h 2892"/>
              <a:gd name="T54" fmla="*/ 0 w 2002"/>
              <a:gd name="T55" fmla="*/ 0 h 2892"/>
              <a:gd name="T56" fmla="*/ 0 w 2002"/>
              <a:gd name="T57" fmla="*/ 0 h 2892"/>
              <a:gd name="T58" fmla="*/ 0 w 2002"/>
              <a:gd name="T59" fmla="*/ 0 h 2892"/>
              <a:gd name="T60" fmla="*/ 0 w 2002"/>
              <a:gd name="T61" fmla="*/ 0 h 2892"/>
              <a:gd name="T62" fmla="*/ 0 w 2002"/>
              <a:gd name="T63" fmla="*/ 0 h 2892"/>
              <a:gd name="T64" fmla="*/ 0 w 2002"/>
              <a:gd name="T65" fmla="*/ 0 h 2892"/>
              <a:gd name="T66" fmla="*/ 0 w 2002"/>
              <a:gd name="T67" fmla="*/ 0 h 2892"/>
              <a:gd name="T68" fmla="*/ 0 w 2002"/>
              <a:gd name="T69" fmla="*/ 0 h 2892"/>
              <a:gd name="T70" fmla="*/ 0 w 2002"/>
              <a:gd name="T71" fmla="*/ 0 h 2892"/>
              <a:gd name="T72" fmla="*/ 0 w 2002"/>
              <a:gd name="T73" fmla="*/ 0 h 2892"/>
              <a:gd name="T74" fmla="*/ 0 w 2002"/>
              <a:gd name="T75" fmla="*/ 0 h 2892"/>
              <a:gd name="T76" fmla="*/ 0 w 2002"/>
              <a:gd name="T77" fmla="*/ 0 h 2892"/>
              <a:gd name="T78" fmla="*/ 0 w 2002"/>
              <a:gd name="T79" fmla="*/ 0 h 2892"/>
              <a:gd name="T80" fmla="*/ 0 w 2002"/>
              <a:gd name="T81" fmla="*/ 0 h 2892"/>
              <a:gd name="T82" fmla="*/ 0 w 2002"/>
              <a:gd name="T83" fmla="*/ 0 h 2892"/>
              <a:gd name="T84" fmla="*/ 0 w 2002"/>
              <a:gd name="T85" fmla="*/ 0 h 2892"/>
              <a:gd name="T86" fmla="*/ 0 w 2002"/>
              <a:gd name="T87" fmla="*/ 0 h 2892"/>
              <a:gd name="T88" fmla="*/ 0 w 2002"/>
              <a:gd name="T89" fmla="*/ 0 h 2892"/>
              <a:gd name="T90" fmla="*/ 0 w 2002"/>
              <a:gd name="T91" fmla="*/ 0 h 2892"/>
              <a:gd name="T92" fmla="*/ 0 w 2002"/>
              <a:gd name="T93" fmla="*/ 0 h 2892"/>
              <a:gd name="T94" fmla="*/ 0 w 2002"/>
              <a:gd name="T95" fmla="*/ 0 h 2892"/>
              <a:gd name="T96" fmla="*/ 0 w 2002"/>
              <a:gd name="T97" fmla="*/ 0 h 2892"/>
              <a:gd name="T98" fmla="*/ 0 w 2002"/>
              <a:gd name="T99" fmla="*/ 0 h 2892"/>
              <a:gd name="T100" fmla="*/ 0 w 2002"/>
              <a:gd name="T101" fmla="*/ 0 h 2892"/>
              <a:gd name="T102" fmla="*/ 0 w 2002"/>
              <a:gd name="T103" fmla="*/ 0 h 2892"/>
              <a:gd name="T104" fmla="*/ 0 w 2002"/>
              <a:gd name="T105" fmla="*/ 0 h 2892"/>
              <a:gd name="T106" fmla="*/ 0 w 2002"/>
              <a:gd name="T107" fmla="*/ 0 h 2892"/>
              <a:gd name="T108" fmla="*/ 0 w 2002"/>
              <a:gd name="T109" fmla="*/ 0 h 2892"/>
              <a:gd name="T110" fmla="*/ 0 w 2002"/>
              <a:gd name="T111" fmla="*/ 0 h 28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02" h="2892">
                <a:moveTo>
                  <a:pt x="765" y="2730"/>
                </a:moveTo>
                <a:lnTo>
                  <a:pt x="854" y="2786"/>
                </a:lnTo>
                <a:lnTo>
                  <a:pt x="765" y="2892"/>
                </a:lnTo>
                <a:lnTo>
                  <a:pt x="0" y="2892"/>
                </a:lnTo>
                <a:lnTo>
                  <a:pt x="0" y="114"/>
                </a:lnTo>
                <a:lnTo>
                  <a:pt x="90" y="0"/>
                </a:lnTo>
                <a:lnTo>
                  <a:pt x="138" y="114"/>
                </a:lnTo>
                <a:lnTo>
                  <a:pt x="765" y="114"/>
                </a:lnTo>
                <a:lnTo>
                  <a:pt x="765" y="1225"/>
                </a:lnTo>
                <a:lnTo>
                  <a:pt x="773" y="1225"/>
                </a:lnTo>
                <a:lnTo>
                  <a:pt x="783" y="1206"/>
                </a:lnTo>
                <a:lnTo>
                  <a:pt x="794" y="1188"/>
                </a:lnTo>
                <a:lnTo>
                  <a:pt x="806" y="1169"/>
                </a:lnTo>
                <a:lnTo>
                  <a:pt x="818" y="1151"/>
                </a:lnTo>
                <a:lnTo>
                  <a:pt x="831" y="1133"/>
                </a:lnTo>
                <a:lnTo>
                  <a:pt x="844" y="1117"/>
                </a:lnTo>
                <a:lnTo>
                  <a:pt x="858" y="1102"/>
                </a:lnTo>
                <a:lnTo>
                  <a:pt x="873" y="1086"/>
                </a:lnTo>
                <a:lnTo>
                  <a:pt x="888" y="1071"/>
                </a:lnTo>
                <a:lnTo>
                  <a:pt x="903" y="1057"/>
                </a:lnTo>
                <a:lnTo>
                  <a:pt x="919" y="1043"/>
                </a:lnTo>
                <a:lnTo>
                  <a:pt x="936" y="1030"/>
                </a:lnTo>
                <a:lnTo>
                  <a:pt x="953" y="1018"/>
                </a:lnTo>
                <a:lnTo>
                  <a:pt x="971" y="1005"/>
                </a:lnTo>
                <a:lnTo>
                  <a:pt x="989" y="995"/>
                </a:lnTo>
                <a:lnTo>
                  <a:pt x="1008" y="984"/>
                </a:lnTo>
                <a:lnTo>
                  <a:pt x="1027" y="973"/>
                </a:lnTo>
                <a:lnTo>
                  <a:pt x="1047" y="964"/>
                </a:lnTo>
                <a:lnTo>
                  <a:pt x="1066" y="956"/>
                </a:lnTo>
                <a:lnTo>
                  <a:pt x="1087" y="947"/>
                </a:lnTo>
                <a:lnTo>
                  <a:pt x="1108" y="940"/>
                </a:lnTo>
                <a:lnTo>
                  <a:pt x="1129" y="933"/>
                </a:lnTo>
                <a:lnTo>
                  <a:pt x="1150" y="926"/>
                </a:lnTo>
                <a:lnTo>
                  <a:pt x="1172" y="922"/>
                </a:lnTo>
                <a:lnTo>
                  <a:pt x="1194" y="917"/>
                </a:lnTo>
                <a:lnTo>
                  <a:pt x="1217" y="912"/>
                </a:lnTo>
                <a:lnTo>
                  <a:pt x="1240" y="909"/>
                </a:lnTo>
                <a:lnTo>
                  <a:pt x="1263" y="905"/>
                </a:lnTo>
                <a:lnTo>
                  <a:pt x="1287" y="903"/>
                </a:lnTo>
                <a:lnTo>
                  <a:pt x="1310" y="902"/>
                </a:lnTo>
                <a:lnTo>
                  <a:pt x="1335" y="900"/>
                </a:lnTo>
                <a:lnTo>
                  <a:pt x="1359" y="900"/>
                </a:lnTo>
                <a:lnTo>
                  <a:pt x="1389" y="900"/>
                </a:lnTo>
                <a:lnTo>
                  <a:pt x="1419" y="903"/>
                </a:lnTo>
                <a:lnTo>
                  <a:pt x="1448" y="905"/>
                </a:lnTo>
                <a:lnTo>
                  <a:pt x="1476" y="909"/>
                </a:lnTo>
                <a:lnTo>
                  <a:pt x="1504" y="915"/>
                </a:lnTo>
                <a:lnTo>
                  <a:pt x="1531" y="922"/>
                </a:lnTo>
                <a:lnTo>
                  <a:pt x="1557" y="929"/>
                </a:lnTo>
                <a:lnTo>
                  <a:pt x="1583" y="938"/>
                </a:lnTo>
                <a:lnTo>
                  <a:pt x="1607" y="949"/>
                </a:lnTo>
                <a:lnTo>
                  <a:pt x="1631" y="960"/>
                </a:lnTo>
                <a:lnTo>
                  <a:pt x="1654" y="973"/>
                </a:lnTo>
                <a:lnTo>
                  <a:pt x="1677" y="988"/>
                </a:lnTo>
                <a:lnTo>
                  <a:pt x="1698" y="1004"/>
                </a:lnTo>
                <a:lnTo>
                  <a:pt x="1719" y="1022"/>
                </a:lnTo>
                <a:lnTo>
                  <a:pt x="1739" y="1040"/>
                </a:lnTo>
                <a:lnTo>
                  <a:pt x="1758" y="1060"/>
                </a:lnTo>
                <a:lnTo>
                  <a:pt x="1775" y="1082"/>
                </a:lnTo>
                <a:lnTo>
                  <a:pt x="1792" y="1105"/>
                </a:lnTo>
                <a:lnTo>
                  <a:pt x="1808" y="1131"/>
                </a:lnTo>
                <a:lnTo>
                  <a:pt x="1823" y="1157"/>
                </a:lnTo>
                <a:lnTo>
                  <a:pt x="1837" y="1185"/>
                </a:lnTo>
                <a:lnTo>
                  <a:pt x="1849" y="1215"/>
                </a:lnTo>
                <a:lnTo>
                  <a:pt x="1861" y="1246"/>
                </a:lnTo>
                <a:lnTo>
                  <a:pt x="1871" y="1279"/>
                </a:lnTo>
                <a:lnTo>
                  <a:pt x="1881" y="1315"/>
                </a:lnTo>
                <a:lnTo>
                  <a:pt x="1889" y="1351"/>
                </a:lnTo>
                <a:lnTo>
                  <a:pt x="1896" y="1390"/>
                </a:lnTo>
                <a:lnTo>
                  <a:pt x="1902" y="1430"/>
                </a:lnTo>
                <a:lnTo>
                  <a:pt x="1906" y="1471"/>
                </a:lnTo>
                <a:lnTo>
                  <a:pt x="1909" y="1516"/>
                </a:lnTo>
                <a:lnTo>
                  <a:pt x="1911" y="1561"/>
                </a:lnTo>
                <a:lnTo>
                  <a:pt x="1912" y="1609"/>
                </a:lnTo>
                <a:lnTo>
                  <a:pt x="1912" y="2652"/>
                </a:lnTo>
                <a:lnTo>
                  <a:pt x="2002" y="2786"/>
                </a:lnTo>
                <a:lnTo>
                  <a:pt x="1912" y="2892"/>
                </a:lnTo>
                <a:lnTo>
                  <a:pt x="1147" y="2892"/>
                </a:lnTo>
                <a:lnTo>
                  <a:pt x="1139" y="1695"/>
                </a:lnTo>
                <a:lnTo>
                  <a:pt x="1138" y="1671"/>
                </a:lnTo>
                <a:lnTo>
                  <a:pt x="1135" y="1650"/>
                </a:lnTo>
                <a:lnTo>
                  <a:pt x="1131" y="1628"/>
                </a:lnTo>
                <a:lnTo>
                  <a:pt x="1125" y="1608"/>
                </a:lnTo>
                <a:lnTo>
                  <a:pt x="1117" y="1589"/>
                </a:lnTo>
                <a:lnTo>
                  <a:pt x="1108" y="1570"/>
                </a:lnTo>
                <a:lnTo>
                  <a:pt x="1097" y="1554"/>
                </a:lnTo>
                <a:lnTo>
                  <a:pt x="1085" y="1538"/>
                </a:lnTo>
                <a:lnTo>
                  <a:pt x="1072" y="1524"/>
                </a:lnTo>
                <a:lnTo>
                  <a:pt x="1058" y="1511"/>
                </a:lnTo>
                <a:lnTo>
                  <a:pt x="1042" y="1501"/>
                </a:lnTo>
                <a:lnTo>
                  <a:pt x="1026" y="1491"/>
                </a:lnTo>
                <a:lnTo>
                  <a:pt x="1008" y="1484"/>
                </a:lnTo>
                <a:lnTo>
                  <a:pt x="990" y="1478"/>
                </a:lnTo>
                <a:lnTo>
                  <a:pt x="971" y="1476"/>
                </a:lnTo>
                <a:lnTo>
                  <a:pt x="952" y="1475"/>
                </a:lnTo>
                <a:lnTo>
                  <a:pt x="932" y="1476"/>
                </a:lnTo>
                <a:lnTo>
                  <a:pt x="914" y="1478"/>
                </a:lnTo>
                <a:lnTo>
                  <a:pt x="895" y="1484"/>
                </a:lnTo>
                <a:lnTo>
                  <a:pt x="878" y="1491"/>
                </a:lnTo>
                <a:lnTo>
                  <a:pt x="862" y="1501"/>
                </a:lnTo>
                <a:lnTo>
                  <a:pt x="846" y="1511"/>
                </a:lnTo>
                <a:lnTo>
                  <a:pt x="832" y="1524"/>
                </a:lnTo>
                <a:lnTo>
                  <a:pt x="819" y="1538"/>
                </a:lnTo>
                <a:lnTo>
                  <a:pt x="807" y="1554"/>
                </a:lnTo>
                <a:lnTo>
                  <a:pt x="796" y="1570"/>
                </a:lnTo>
                <a:lnTo>
                  <a:pt x="787" y="1589"/>
                </a:lnTo>
                <a:lnTo>
                  <a:pt x="779" y="1608"/>
                </a:lnTo>
                <a:lnTo>
                  <a:pt x="773" y="1628"/>
                </a:lnTo>
                <a:lnTo>
                  <a:pt x="769" y="1650"/>
                </a:lnTo>
                <a:lnTo>
                  <a:pt x="766" y="1671"/>
                </a:lnTo>
                <a:lnTo>
                  <a:pt x="765" y="1695"/>
                </a:lnTo>
                <a:lnTo>
                  <a:pt x="765" y="273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0" name="Freeform 92"/>
          <xdr:cNvSpPr>
            <a:spLocks/>
          </xdr:cNvSpPr>
        </xdr:nvSpPr>
        <xdr:spPr bwMode="auto">
          <a:xfrm>
            <a:off x="3657" y="756"/>
            <a:ext cx="31" cy="26"/>
          </a:xfrm>
          <a:custGeom>
            <a:avLst/>
            <a:gdLst>
              <a:gd name="T0" fmla="*/ 0 w 155"/>
              <a:gd name="T1" fmla="*/ 0 h 155"/>
              <a:gd name="T2" fmla="*/ 0 w 155"/>
              <a:gd name="T3" fmla="*/ 0 h 155"/>
              <a:gd name="T4" fmla="*/ 0 w 155"/>
              <a:gd name="T5" fmla="*/ 0 h 155"/>
              <a:gd name="T6" fmla="*/ 0 w 155"/>
              <a:gd name="T7" fmla="*/ 0 h 155"/>
              <a:gd name="T8" fmla="*/ 0 w 155"/>
              <a:gd name="T9" fmla="*/ 0 h 155"/>
              <a:gd name="T10" fmla="*/ 0 w 155"/>
              <a:gd name="T11" fmla="*/ 0 h 155"/>
              <a:gd name="T12" fmla="*/ 0 w 155"/>
              <a:gd name="T13" fmla="*/ 0 h 155"/>
              <a:gd name="T14" fmla="*/ 0 w 155"/>
              <a:gd name="T15" fmla="*/ 0 h 155"/>
              <a:gd name="T16" fmla="*/ 0 w 155"/>
              <a:gd name="T17" fmla="*/ 0 h 155"/>
              <a:gd name="T18" fmla="*/ 0 w 155"/>
              <a:gd name="T19" fmla="*/ 0 h 155"/>
              <a:gd name="T20" fmla="*/ 0 w 155"/>
              <a:gd name="T21" fmla="*/ 0 h 155"/>
              <a:gd name="T22" fmla="*/ 0 w 155"/>
              <a:gd name="T23" fmla="*/ 0 h 155"/>
              <a:gd name="T24" fmla="*/ 0 w 155"/>
              <a:gd name="T25" fmla="*/ 0 h 155"/>
              <a:gd name="T26" fmla="*/ 0 w 155"/>
              <a:gd name="T27" fmla="*/ 0 h 155"/>
              <a:gd name="T28" fmla="*/ 0 w 155"/>
              <a:gd name="T29" fmla="*/ 0 h 155"/>
              <a:gd name="T30" fmla="*/ 0 w 155"/>
              <a:gd name="T31" fmla="*/ 0 h 155"/>
              <a:gd name="T32" fmla="*/ 0 w 155"/>
              <a:gd name="T33" fmla="*/ 0 h 155"/>
              <a:gd name="T34" fmla="*/ 0 w 155"/>
              <a:gd name="T35" fmla="*/ 0 h 155"/>
              <a:gd name="T36" fmla="*/ 0 w 155"/>
              <a:gd name="T37" fmla="*/ 0 h 155"/>
              <a:gd name="T38" fmla="*/ 0 w 155"/>
              <a:gd name="T39" fmla="*/ 0 h 155"/>
              <a:gd name="T40" fmla="*/ 0 w 155"/>
              <a:gd name="T41" fmla="*/ 0 h 155"/>
              <a:gd name="T42" fmla="*/ 0 w 155"/>
              <a:gd name="T43" fmla="*/ 0 h 155"/>
              <a:gd name="T44" fmla="*/ 0 w 155"/>
              <a:gd name="T45" fmla="*/ 0 h 155"/>
              <a:gd name="T46" fmla="*/ 0 w 155"/>
              <a:gd name="T47" fmla="*/ 0 h 155"/>
              <a:gd name="T48" fmla="*/ 0 w 155"/>
              <a:gd name="T49" fmla="*/ 0 h 155"/>
              <a:gd name="T50" fmla="*/ 0 w 155"/>
              <a:gd name="T51" fmla="*/ 0 h 155"/>
              <a:gd name="T52" fmla="*/ 0 w 155"/>
              <a:gd name="T53" fmla="*/ 0 h 155"/>
              <a:gd name="T54" fmla="*/ 0 w 155"/>
              <a:gd name="T55" fmla="*/ 0 h 15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55" h="155">
                <a:moveTo>
                  <a:pt x="142" y="140"/>
                </a:moveTo>
                <a:lnTo>
                  <a:pt x="131" y="57"/>
                </a:lnTo>
                <a:lnTo>
                  <a:pt x="42" y="0"/>
                </a:lnTo>
                <a:lnTo>
                  <a:pt x="0" y="90"/>
                </a:lnTo>
                <a:lnTo>
                  <a:pt x="89" y="148"/>
                </a:lnTo>
                <a:lnTo>
                  <a:pt x="142" y="140"/>
                </a:lnTo>
                <a:lnTo>
                  <a:pt x="89" y="148"/>
                </a:lnTo>
                <a:lnTo>
                  <a:pt x="94" y="150"/>
                </a:lnTo>
                <a:lnTo>
                  <a:pt x="99" y="153"/>
                </a:lnTo>
                <a:lnTo>
                  <a:pt x="103" y="154"/>
                </a:lnTo>
                <a:lnTo>
                  <a:pt x="108" y="155"/>
                </a:lnTo>
                <a:lnTo>
                  <a:pt x="117" y="155"/>
                </a:lnTo>
                <a:lnTo>
                  <a:pt x="125" y="153"/>
                </a:lnTo>
                <a:lnTo>
                  <a:pt x="132" y="148"/>
                </a:lnTo>
                <a:lnTo>
                  <a:pt x="139" y="142"/>
                </a:lnTo>
                <a:lnTo>
                  <a:pt x="144" y="135"/>
                </a:lnTo>
                <a:lnTo>
                  <a:pt x="149" y="127"/>
                </a:lnTo>
                <a:lnTo>
                  <a:pt x="152" y="119"/>
                </a:lnTo>
                <a:lnTo>
                  <a:pt x="154" y="109"/>
                </a:lnTo>
                <a:lnTo>
                  <a:pt x="155" y="100"/>
                </a:lnTo>
                <a:lnTo>
                  <a:pt x="154" y="90"/>
                </a:lnTo>
                <a:lnTo>
                  <a:pt x="151" y="81"/>
                </a:lnTo>
                <a:lnTo>
                  <a:pt x="146" y="71"/>
                </a:lnTo>
                <a:lnTo>
                  <a:pt x="143" y="68"/>
                </a:lnTo>
                <a:lnTo>
                  <a:pt x="140" y="64"/>
                </a:lnTo>
                <a:lnTo>
                  <a:pt x="136" y="61"/>
                </a:lnTo>
                <a:lnTo>
                  <a:pt x="131" y="57"/>
                </a:lnTo>
                <a:lnTo>
                  <a:pt x="142" y="1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1" name="Freeform 93"/>
          <xdr:cNvSpPr>
            <a:spLocks/>
          </xdr:cNvSpPr>
        </xdr:nvSpPr>
        <xdr:spPr bwMode="auto">
          <a:xfrm>
            <a:off x="3653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4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2" name="Freeform 94"/>
          <xdr:cNvSpPr>
            <a:spLocks/>
          </xdr:cNvSpPr>
        </xdr:nvSpPr>
        <xdr:spPr bwMode="auto">
          <a:xfrm>
            <a:off x="3500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3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3" name="Freeform 95"/>
          <xdr:cNvSpPr>
            <a:spLocks/>
          </xdr:cNvSpPr>
        </xdr:nvSpPr>
        <xdr:spPr bwMode="auto">
          <a:xfrm>
            <a:off x="3500" y="319"/>
            <a:ext cx="17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2"/>
                </a:lnTo>
                <a:lnTo>
                  <a:pt x="74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4" name="Freeform 96"/>
          <xdr:cNvSpPr>
            <a:spLocks/>
          </xdr:cNvSpPr>
        </xdr:nvSpPr>
        <xdr:spPr bwMode="auto">
          <a:xfrm>
            <a:off x="3502" y="300"/>
            <a:ext cx="33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61" y="29"/>
                </a:moveTo>
                <a:lnTo>
                  <a:pt x="89" y="18"/>
                </a:lnTo>
                <a:lnTo>
                  <a:pt x="0" y="133"/>
                </a:lnTo>
                <a:lnTo>
                  <a:pt x="64" y="202"/>
                </a:lnTo>
                <a:lnTo>
                  <a:pt x="154" y="88"/>
                </a:lnTo>
                <a:lnTo>
                  <a:pt x="161" y="29"/>
                </a:lnTo>
                <a:lnTo>
                  <a:pt x="154" y="88"/>
                </a:lnTo>
                <a:lnTo>
                  <a:pt x="157" y="84"/>
                </a:lnTo>
                <a:lnTo>
                  <a:pt x="160" y="78"/>
                </a:lnTo>
                <a:lnTo>
                  <a:pt x="162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1" y="29"/>
                </a:lnTo>
                <a:lnTo>
                  <a:pt x="157" y="22"/>
                </a:lnTo>
                <a:lnTo>
                  <a:pt x="151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61" y="2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5" name="Freeform 97"/>
          <xdr:cNvSpPr>
            <a:spLocks/>
          </xdr:cNvSpPr>
        </xdr:nvSpPr>
        <xdr:spPr bwMode="auto">
          <a:xfrm>
            <a:off x="3519" y="305"/>
            <a:ext cx="26" cy="32"/>
          </a:xfrm>
          <a:custGeom>
            <a:avLst/>
            <a:gdLst>
              <a:gd name="T0" fmla="*/ 0 w 133"/>
              <a:gd name="T1" fmla="*/ 0 h 191"/>
              <a:gd name="T2" fmla="*/ 0 w 133"/>
              <a:gd name="T3" fmla="*/ 0 h 191"/>
              <a:gd name="T4" fmla="*/ 0 w 133"/>
              <a:gd name="T5" fmla="*/ 0 h 191"/>
              <a:gd name="T6" fmla="*/ 0 w 133"/>
              <a:gd name="T7" fmla="*/ 0 h 191"/>
              <a:gd name="T8" fmla="*/ 0 w 133"/>
              <a:gd name="T9" fmla="*/ 0 h 191"/>
              <a:gd name="T10" fmla="*/ 0 w 133"/>
              <a:gd name="T11" fmla="*/ 0 h 191"/>
              <a:gd name="T12" fmla="*/ 0 w 133"/>
              <a:gd name="T13" fmla="*/ 0 h 191"/>
              <a:gd name="T14" fmla="*/ 0 w 133"/>
              <a:gd name="T15" fmla="*/ 0 h 191"/>
              <a:gd name="T16" fmla="*/ 0 w 133"/>
              <a:gd name="T17" fmla="*/ 0 h 191"/>
              <a:gd name="T18" fmla="*/ 0 w 133"/>
              <a:gd name="T19" fmla="*/ 0 h 191"/>
              <a:gd name="T20" fmla="*/ 0 w 133"/>
              <a:gd name="T21" fmla="*/ 0 h 191"/>
              <a:gd name="T22" fmla="*/ 0 w 133"/>
              <a:gd name="T23" fmla="*/ 0 h 191"/>
              <a:gd name="T24" fmla="*/ 0 w 133"/>
              <a:gd name="T25" fmla="*/ 0 h 191"/>
              <a:gd name="T26" fmla="*/ 0 w 133"/>
              <a:gd name="T27" fmla="*/ 0 h 191"/>
              <a:gd name="T28" fmla="*/ 0 w 133"/>
              <a:gd name="T29" fmla="*/ 0 h 191"/>
              <a:gd name="T30" fmla="*/ 0 w 133"/>
              <a:gd name="T31" fmla="*/ 0 h 191"/>
              <a:gd name="T32" fmla="*/ 0 w 133"/>
              <a:gd name="T33" fmla="*/ 0 h 191"/>
              <a:gd name="T34" fmla="*/ 0 w 133"/>
              <a:gd name="T35" fmla="*/ 0 h 191"/>
              <a:gd name="T36" fmla="*/ 0 w 133"/>
              <a:gd name="T37" fmla="*/ 0 h 191"/>
              <a:gd name="T38" fmla="*/ 0 w 133"/>
              <a:gd name="T39" fmla="*/ 0 h 191"/>
              <a:gd name="T40" fmla="*/ 0 w 133"/>
              <a:gd name="T41" fmla="*/ 0 h 191"/>
              <a:gd name="T42" fmla="*/ 0 w 133"/>
              <a:gd name="T43" fmla="*/ 0 h 191"/>
              <a:gd name="T44" fmla="*/ 0 w 133"/>
              <a:gd name="T45" fmla="*/ 0 h 191"/>
              <a:gd name="T46" fmla="*/ 0 w 133"/>
              <a:gd name="T47" fmla="*/ 0 h 191"/>
              <a:gd name="T48" fmla="*/ 0 w 133"/>
              <a:gd name="T49" fmla="*/ 0 h 191"/>
              <a:gd name="T50" fmla="*/ 0 w 133"/>
              <a:gd name="T51" fmla="*/ 0 h 191"/>
              <a:gd name="T52" fmla="*/ 0 w 133"/>
              <a:gd name="T53" fmla="*/ 0 h 191"/>
              <a:gd name="T54" fmla="*/ 0 w 133"/>
              <a:gd name="T55" fmla="*/ 0 h 19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3" h="191">
                <a:moveTo>
                  <a:pt x="88" y="191"/>
                </a:moveTo>
                <a:lnTo>
                  <a:pt x="128" y="116"/>
                </a:lnTo>
                <a:lnTo>
                  <a:pt x="79" y="0"/>
                </a:lnTo>
                <a:lnTo>
                  <a:pt x="0" y="48"/>
                </a:lnTo>
                <a:lnTo>
                  <a:pt x="49" y="162"/>
                </a:lnTo>
                <a:lnTo>
                  <a:pt x="88" y="191"/>
                </a:lnTo>
                <a:lnTo>
                  <a:pt x="49" y="162"/>
                </a:lnTo>
                <a:lnTo>
                  <a:pt x="51" y="168"/>
                </a:lnTo>
                <a:lnTo>
                  <a:pt x="54" y="172"/>
                </a:lnTo>
                <a:lnTo>
                  <a:pt x="57" y="177"/>
                </a:lnTo>
                <a:lnTo>
                  <a:pt x="61" y="181"/>
                </a:lnTo>
                <a:lnTo>
                  <a:pt x="68" y="186"/>
                </a:lnTo>
                <a:lnTo>
                  <a:pt x="76" y="190"/>
                </a:lnTo>
                <a:lnTo>
                  <a:pt x="84" y="191"/>
                </a:lnTo>
                <a:lnTo>
                  <a:pt x="92" y="191"/>
                </a:lnTo>
                <a:lnTo>
                  <a:pt x="100" y="189"/>
                </a:lnTo>
                <a:lnTo>
                  <a:pt x="108" y="185"/>
                </a:lnTo>
                <a:lnTo>
                  <a:pt x="115" y="181"/>
                </a:lnTo>
                <a:lnTo>
                  <a:pt x="121" y="173"/>
                </a:lnTo>
                <a:lnTo>
                  <a:pt x="126" y="166"/>
                </a:lnTo>
                <a:lnTo>
                  <a:pt x="130" y="158"/>
                </a:lnTo>
                <a:lnTo>
                  <a:pt x="132" y="149"/>
                </a:lnTo>
                <a:lnTo>
                  <a:pt x="133" y="138"/>
                </a:lnTo>
                <a:lnTo>
                  <a:pt x="133" y="132"/>
                </a:lnTo>
                <a:lnTo>
                  <a:pt x="132" y="128"/>
                </a:lnTo>
                <a:lnTo>
                  <a:pt x="130" y="122"/>
                </a:lnTo>
                <a:lnTo>
                  <a:pt x="128" y="116"/>
                </a:lnTo>
                <a:lnTo>
                  <a:pt x="88" y="19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6" name="Freeform 98"/>
          <xdr:cNvSpPr>
            <a:spLocks/>
          </xdr:cNvSpPr>
        </xdr:nvSpPr>
        <xdr:spPr bwMode="auto">
          <a:xfrm>
            <a:off x="3536" y="319"/>
            <a:ext cx="134" cy="18"/>
          </a:xfrm>
          <a:custGeom>
            <a:avLst/>
            <a:gdLst>
              <a:gd name="T0" fmla="*/ 0 w 671"/>
              <a:gd name="T1" fmla="*/ 0 h 105"/>
              <a:gd name="T2" fmla="*/ 0 w 671"/>
              <a:gd name="T3" fmla="*/ 0 h 105"/>
              <a:gd name="T4" fmla="*/ 0 w 671"/>
              <a:gd name="T5" fmla="*/ 0 h 105"/>
              <a:gd name="T6" fmla="*/ 0 w 671"/>
              <a:gd name="T7" fmla="*/ 0 h 105"/>
              <a:gd name="T8" fmla="*/ 0 w 671"/>
              <a:gd name="T9" fmla="*/ 0 h 105"/>
              <a:gd name="T10" fmla="*/ 0 w 671"/>
              <a:gd name="T11" fmla="*/ 0 h 105"/>
              <a:gd name="T12" fmla="*/ 0 w 671"/>
              <a:gd name="T13" fmla="*/ 0 h 105"/>
              <a:gd name="T14" fmla="*/ 0 w 671"/>
              <a:gd name="T15" fmla="*/ 0 h 105"/>
              <a:gd name="T16" fmla="*/ 0 w 671"/>
              <a:gd name="T17" fmla="*/ 0 h 105"/>
              <a:gd name="T18" fmla="*/ 0 w 671"/>
              <a:gd name="T19" fmla="*/ 0 h 105"/>
              <a:gd name="T20" fmla="*/ 0 w 671"/>
              <a:gd name="T21" fmla="*/ 0 h 105"/>
              <a:gd name="T22" fmla="*/ 0 w 671"/>
              <a:gd name="T23" fmla="*/ 0 h 105"/>
              <a:gd name="T24" fmla="*/ 0 w 671"/>
              <a:gd name="T25" fmla="*/ 0 h 105"/>
              <a:gd name="T26" fmla="*/ 0 w 671"/>
              <a:gd name="T27" fmla="*/ 0 h 105"/>
              <a:gd name="T28" fmla="*/ 0 w 671"/>
              <a:gd name="T29" fmla="*/ 0 h 105"/>
              <a:gd name="T30" fmla="*/ 0 w 671"/>
              <a:gd name="T31" fmla="*/ 0 h 105"/>
              <a:gd name="T32" fmla="*/ 0 w 671"/>
              <a:gd name="T33" fmla="*/ 0 h 105"/>
              <a:gd name="T34" fmla="*/ 0 w 671"/>
              <a:gd name="T35" fmla="*/ 0 h 105"/>
              <a:gd name="T36" fmla="*/ 0 w 671"/>
              <a:gd name="T37" fmla="*/ 0 h 105"/>
              <a:gd name="T38" fmla="*/ 0 w 671"/>
              <a:gd name="T39" fmla="*/ 0 h 105"/>
              <a:gd name="T40" fmla="*/ 0 w 671"/>
              <a:gd name="T41" fmla="*/ 0 h 105"/>
              <a:gd name="T42" fmla="*/ 0 w 671"/>
              <a:gd name="T43" fmla="*/ 0 h 105"/>
              <a:gd name="T44" fmla="*/ 0 w 671"/>
              <a:gd name="T45" fmla="*/ 0 h 105"/>
              <a:gd name="T46" fmla="*/ 0 w 671"/>
              <a:gd name="T47" fmla="*/ 0 h 105"/>
              <a:gd name="T48" fmla="*/ 0 w 671"/>
              <a:gd name="T49" fmla="*/ 0 h 105"/>
              <a:gd name="T50" fmla="*/ 0 w 671"/>
              <a:gd name="T51" fmla="*/ 0 h 105"/>
              <a:gd name="T52" fmla="*/ 0 w 671"/>
              <a:gd name="T53" fmla="*/ 0 h 105"/>
              <a:gd name="T54" fmla="*/ 0 w 67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1" h="105">
                <a:moveTo>
                  <a:pt x="671" y="52"/>
                </a:moveTo>
                <a:lnTo>
                  <a:pt x="627" y="0"/>
                </a:lnTo>
                <a:lnTo>
                  <a:pt x="0" y="0"/>
                </a:lnTo>
                <a:lnTo>
                  <a:pt x="0" y="105"/>
                </a:lnTo>
                <a:lnTo>
                  <a:pt x="627" y="105"/>
                </a:lnTo>
                <a:lnTo>
                  <a:pt x="671" y="52"/>
                </a:lnTo>
                <a:lnTo>
                  <a:pt x="627" y="105"/>
                </a:lnTo>
                <a:lnTo>
                  <a:pt x="632" y="104"/>
                </a:lnTo>
                <a:lnTo>
                  <a:pt x="637" y="104"/>
                </a:lnTo>
                <a:lnTo>
                  <a:pt x="642" y="103"/>
                </a:lnTo>
                <a:lnTo>
                  <a:pt x="646" y="100"/>
                </a:lnTo>
                <a:lnTo>
                  <a:pt x="654" y="96"/>
                </a:lnTo>
                <a:lnTo>
                  <a:pt x="660" y="89"/>
                </a:lnTo>
                <a:lnTo>
                  <a:pt x="665" y="80"/>
                </a:lnTo>
                <a:lnTo>
                  <a:pt x="668" y="72"/>
                </a:lnTo>
                <a:lnTo>
                  <a:pt x="670" y="63"/>
                </a:lnTo>
                <a:lnTo>
                  <a:pt x="671" y="52"/>
                </a:lnTo>
                <a:lnTo>
                  <a:pt x="670" y="43"/>
                </a:lnTo>
                <a:lnTo>
                  <a:pt x="668" y="33"/>
                </a:lnTo>
                <a:lnTo>
                  <a:pt x="665" y="25"/>
                </a:lnTo>
                <a:lnTo>
                  <a:pt x="660" y="17"/>
                </a:lnTo>
                <a:lnTo>
                  <a:pt x="654" y="11"/>
                </a:lnTo>
                <a:lnTo>
                  <a:pt x="646" y="5"/>
                </a:lnTo>
                <a:lnTo>
                  <a:pt x="642" y="4"/>
                </a:lnTo>
                <a:lnTo>
                  <a:pt x="637" y="2"/>
                </a:lnTo>
                <a:lnTo>
                  <a:pt x="632" y="2"/>
                </a:lnTo>
                <a:lnTo>
                  <a:pt x="627" y="0"/>
                </a:lnTo>
                <a:lnTo>
                  <a:pt x="671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7" name="Freeform 99"/>
          <xdr:cNvSpPr>
            <a:spLocks/>
          </xdr:cNvSpPr>
        </xdr:nvSpPr>
        <xdr:spPr bwMode="auto">
          <a:xfrm>
            <a:off x="3653" y="328"/>
            <a:ext cx="17" cy="194"/>
          </a:xfrm>
          <a:custGeom>
            <a:avLst/>
            <a:gdLst>
              <a:gd name="T0" fmla="*/ 0 w 88"/>
              <a:gd name="T1" fmla="*/ 0 h 1163"/>
              <a:gd name="T2" fmla="*/ 0 w 88"/>
              <a:gd name="T3" fmla="*/ 0 h 1163"/>
              <a:gd name="T4" fmla="*/ 0 w 88"/>
              <a:gd name="T5" fmla="*/ 0 h 1163"/>
              <a:gd name="T6" fmla="*/ 0 w 88"/>
              <a:gd name="T7" fmla="*/ 0 h 1163"/>
              <a:gd name="T8" fmla="*/ 0 w 88"/>
              <a:gd name="T9" fmla="*/ 0 h 1163"/>
              <a:gd name="T10" fmla="*/ 0 w 88"/>
              <a:gd name="T11" fmla="*/ 0 h 1163"/>
              <a:gd name="T12" fmla="*/ 0 w 88"/>
              <a:gd name="T13" fmla="*/ 0 h 1163"/>
              <a:gd name="T14" fmla="*/ 0 w 88"/>
              <a:gd name="T15" fmla="*/ 0 h 1163"/>
              <a:gd name="T16" fmla="*/ 0 w 88"/>
              <a:gd name="T17" fmla="*/ 0 h 1163"/>
              <a:gd name="T18" fmla="*/ 0 w 88"/>
              <a:gd name="T19" fmla="*/ 0 h 1163"/>
              <a:gd name="T20" fmla="*/ 0 w 88"/>
              <a:gd name="T21" fmla="*/ 0 h 1163"/>
              <a:gd name="T22" fmla="*/ 0 w 88"/>
              <a:gd name="T23" fmla="*/ 0 h 1163"/>
              <a:gd name="T24" fmla="*/ 0 w 88"/>
              <a:gd name="T25" fmla="*/ 0 h 1163"/>
              <a:gd name="T26" fmla="*/ 0 w 88"/>
              <a:gd name="T27" fmla="*/ 0 h 1163"/>
              <a:gd name="T28" fmla="*/ 0 w 88"/>
              <a:gd name="T29" fmla="*/ 0 h 1163"/>
              <a:gd name="T30" fmla="*/ 0 w 88"/>
              <a:gd name="T31" fmla="*/ 0 h 1163"/>
              <a:gd name="T32" fmla="*/ 0 w 88"/>
              <a:gd name="T33" fmla="*/ 0 h 1163"/>
              <a:gd name="T34" fmla="*/ 0 w 88"/>
              <a:gd name="T35" fmla="*/ 0 h 1163"/>
              <a:gd name="T36" fmla="*/ 0 w 88"/>
              <a:gd name="T37" fmla="*/ 0 h 1163"/>
              <a:gd name="T38" fmla="*/ 0 w 88"/>
              <a:gd name="T39" fmla="*/ 0 h 1163"/>
              <a:gd name="T40" fmla="*/ 0 w 88"/>
              <a:gd name="T41" fmla="*/ 0 h 1163"/>
              <a:gd name="T42" fmla="*/ 0 w 88"/>
              <a:gd name="T43" fmla="*/ 0 h 1163"/>
              <a:gd name="T44" fmla="*/ 0 w 88"/>
              <a:gd name="T45" fmla="*/ 0 h 1163"/>
              <a:gd name="T46" fmla="*/ 0 w 88"/>
              <a:gd name="T47" fmla="*/ 0 h 1163"/>
              <a:gd name="T48" fmla="*/ 0 w 88"/>
              <a:gd name="T49" fmla="*/ 0 h 1163"/>
              <a:gd name="T50" fmla="*/ 0 w 88"/>
              <a:gd name="T51" fmla="*/ 0 h 1163"/>
              <a:gd name="T52" fmla="*/ 0 w 88"/>
              <a:gd name="T53" fmla="*/ 0 h 1163"/>
              <a:gd name="T54" fmla="*/ 0 w 88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163">
                <a:moveTo>
                  <a:pt x="44" y="1163"/>
                </a:moveTo>
                <a:lnTo>
                  <a:pt x="88" y="1111"/>
                </a:lnTo>
                <a:lnTo>
                  <a:pt x="88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8"/>
                </a:lnTo>
                <a:lnTo>
                  <a:pt x="1" y="1124"/>
                </a:lnTo>
                <a:lnTo>
                  <a:pt x="2" y="1129"/>
                </a:lnTo>
                <a:lnTo>
                  <a:pt x="3" y="1135"/>
                </a:lnTo>
                <a:lnTo>
                  <a:pt x="8" y="1143"/>
                </a:lnTo>
                <a:lnTo>
                  <a:pt x="13" y="1150"/>
                </a:lnTo>
                <a:lnTo>
                  <a:pt x="20" y="1156"/>
                </a:lnTo>
                <a:lnTo>
                  <a:pt x="28" y="1161"/>
                </a:lnTo>
                <a:lnTo>
                  <a:pt x="36" y="1163"/>
                </a:lnTo>
                <a:lnTo>
                  <a:pt x="44" y="1163"/>
                </a:lnTo>
                <a:lnTo>
                  <a:pt x="52" y="1163"/>
                </a:lnTo>
                <a:lnTo>
                  <a:pt x="60" y="1161"/>
                </a:lnTo>
                <a:lnTo>
                  <a:pt x="68" y="1156"/>
                </a:lnTo>
                <a:lnTo>
                  <a:pt x="74" y="1150"/>
                </a:lnTo>
                <a:lnTo>
                  <a:pt x="80" y="1143"/>
                </a:lnTo>
                <a:lnTo>
                  <a:pt x="84" y="1135"/>
                </a:lnTo>
                <a:lnTo>
                  <a:pt x="86" y="1129"/>
                </a:lnTo>
                <a:lnTo>
                  <a:pt x="87" y="1124"/>
                </a:lnTo>
                <a:lnTo>
                  <a:pt x="88" y="1118"/>
                </a:lnTo>
                <a:lnTo>
                  <a:pt x="88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8" name="Freeform 100"/>
          <xdr:cNvSpPr>
            <a:spLocks/>
          </xdr:cNvSpPr>
        </xdr:nvSpPr>
        <xdr:spPr bwMode="auto">
          <a:xfrm>
            <a:off x="3662" y="504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6" y="79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6" y="79"/>
                </a:lnTo>
                <a:lnTo>
                  <a:pt x="8" y="104"/>
                </a:lnTo>
                <a:lnTo>
                  <a:pt x="13" y="104"/>
                </a:lnTo>
                <a:lnTo>
                  <a:pt x="18" y="103"/>
                </a:lnTo>
                <a:lnTo>
                  <a:pt x="23" y="102"/>
                </a:lnTo>
                <a:lnTo>
                  <a:pt x="27" y="101"/>
                </a:lnTo>
                <a:lnTo>
                  <a:pt x="35" y="95"/>
                </a:lnTo>
                <a:lnTo>
                  <a:pt x="41" y="89"/>
                </a:lnTo>
                <a:lnTo>
                  <a:pt x="46" y="81"/>
                </a:lnTo>
                <a:lnTo>
                  <a:pt x="49" y="71"/>
                </a:lnTo>
                <a:lnTo>
                  <a:pt x="51" y="63"/>
                </a:lnTo>
                <a:lnTo>
                  <a:pt x="52" y="52"/>
                </a:lnTo>
                <a:lnTo>
                  <a:pt x="51" y="43"/>
                </a:lnTo>
                <a:lnTo>
                  <a:pt x="49" y="33"/>
                </a:lnTo>
                <a:lnTo>
                  <a:pt x="46" y="25"/>
                </a:lnTo>
                <a:lnTo>
                  <a:pt x="41" y="17"/>
                </a:lnTo>
                <a:lnTo>
                  <a:pt x="35" y="10"/>
                </a:lnTo>
                <a:lnTo>
                  <a:pt x="27" y="5"/>
                </a:lnTo>
                <a:lnTo>
                  <a:pt x="23" y="3"/>
                </a:lnTo>
                <a:lnTo>
                  <a:pt x="18" y="2"/>
                </a:lnTo>
                <a:lnTo>
                  <a:pt x="13" y="0"/>
                </a:lnTo>
                <a:lnTo>
                  <a:pt x="8" y="0"/>
                </a:lnTo>
                <a:lnTo>
                  <a:pt x="46" y="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79" name="Freeform 101"/>
          <xdr:cNvSpPr>
            <a:spLocks/>
          </xdr:cNvSpPr>
        </xdr:nvSpPr>
        <xdr:spPr bwMode="auto">
          <a:xfrm>
            <a:off x="3656" y="450"/>
            <a:ext cx="133" cy="68"/>
          </a:xfrm>
          <a:custGeom>
            <a:avLst/>
            <a:gdLst>
              <a:gd name="T0" fmla="*/ 0 w 668"/>
              <a:gd name="T1" fmla="*/ 0 h 405"/>
              <a:gd name="T2" fmla="*/ 0 w 668"/>
              <a:gd name="T3" fmla="*/ 0 h 405"/>
              <a:gd name="T4" fmla="*/ 0 w 668"/>
              <a:gd name="T5" fmla="*/ 0 h 405"/>
              <a:gd name="T6" fmla="*/ 0 w 668"/>
              <a:gd name="T7" fmla="*/ 0 h 405"/>
              <a:gd name="T8" fmla="*/ 0 w 668"/>
              <a:gd name="T9" fmla="*/ 0 h 405"/>
              <a:gd name="T10" fmla="*/ 0 w 668"/>
              <a:gd name="T11" fmla="*/ 0 h 405"/>
              <a:gd name="T12" fmla="*/ 0 w 668"/>
              <a:gd name="T13" fmla="*/ 0 h 405"/>
              <a:gd name="T14" fmla="*/ 0 w 668"/>
              <a:gd name="T15" fmla="*/ 0 h 405"/>
              <a:gd name="T16" fmla="*/ 0 w 668"/>
              <a:gd name="T17" fmla="*/ 0 h 405"/>
              <a:gd name="T18" fmla="*/ 0 w 668"/>
              <a:gd name="T19" fmla="*/ 0 h 405"/>
              <a:gd name="T20" fmla="*/ 0 w 668"/>
              <a:gd name="T21" fmla="*/ 0 h 405"/>
              <a:gd name="T22" fmla="*/ 0 w 668"/>
              <a:gd name="T23" fmla="*/ 0 h 405"/>
              <a:gd name="T24" fmla="*/ 0 w 668"/>
              <a:gd name="T25" fmla="*/ 0 h 405"/>
              <a:gd name="T26" fmla="*/ 0 w 668"/>
              <a:gd name="T27" fmla="*/ 0 h 405"/>
              <a:gd name="T28" fmla="*/ 0 w 668"/>
              <a:gd name="T29" fmla="*/ 0 h 405"/>
              <a:gd name="T30" fmla="*/ 0 w 668"/>
              <a:gd name="T31" fmla="*/ 0 h 405"/>
              <a:gd name="T32" fmla="*/ 0 w 668"/>
              <a:gd name="T33" fmla="*/ 0 h 405"/>
              <a:gd name="T34" fmla="*/ 0 w 668"/>
              <a:gd name="T35" fmla="*/ 0 h 405"/>
              <a:gd name="T36" fmla="*/ 0 w 668"/>
              <a:gd name="T37" fmla="*/ 0 h 405"/>
              <a:gd name="T38" fmla="*/ 0 w 668"/>
              <a:gd name="T39" fmla="*/ 0 h 405"/>
              <a:gd name="T40" fmla="*/ 0 w 668"/>
              <a:gd name="T41" fmla="*/ 0 h 405"/>
              <a:gd name="T42" fmla="*/ 0 w 668"/>
              <a:gd name="T43" fmla="*/ 0 h 405"/>
              <a:gd name="T44" fmla="*/ 0 w 668"/>
              <a:gd name="T45" fmla="*/ 0 h 405"/>
              <a:gd name="T46" fmla="*/ 0 w 668"/>
              <a:gd name="T47" fmla="*/ 0 h 405"/>
              <a:gd name="T48" fmla="*/ 0 w 668"/>
              <a:gd name="T49" fmla="*/ 0 h 405"/>
              <a:gd name="T50" fmla="*/ 0 w 668"/>
              <a:gd name="T51" fmla="*/ 0 h 405"/>
              <a:gd name="T52" fmla="*/ 0 w 668"/>
              <a:gd name="T53" fmla="*/ 0 h 405"/>
              <a:gd name="T54" fmla="*/ 0 w 668"/>
              <a:gd name="T55" fmla="*/ 0 h 405"/>
              <a:gd name="T56" fmla="*/ 0 w 668"/>
              <a:gd name="T57" fmla="*/ 0 h 405"/>
              <a:gd name="T58" fmla="*/ 0 w 668"/>
              <a:gd name="T59" fmla="*/ 0 h 405"/>
              <a:gd name="T60" fmla="*/ 0 w 668"/>
              <a:gd name="T61" fmla="*/ 0 h 405"/>
              <a:gd name="T62" fmla="*/ 0 w 668"/>
              <a:gd name="T63" fmla="*/ 0 h 405"/>
              <a:gd name="T64" fmla="*/ 0 w 668"/>
              <a:gd name="T65" fmla="*/ 0 h 405"/>
              <a:gd name="T66" fmla="*/ 0 w 668"/>
              <a:gd name="T67" fmla="*/ 0 h 405"/>
              <a:gd name="T68" fmla="*/ 0 w 668"/>
              <a:gd name="T69" fmla="*/ 0 h 405"/>
              <a:gd name="T70" fmla="*/ 0 w 668"/>
              <a:gd name="T71" fmla="*/ 0 h 405"/>
              <a:gd name="T72" fmla="*/ 0 w 668"/>
              <a:gd name="T73" fmla="*/ 0 h 405"/>
              <a:gd name="T74" fmla="*/ 0 w 668"/>
              <a:gd name="T75" fmla="*/ 0 h 405"/>
              <a:gd name="T76" fmla="*/ 0 w 668"/>
              <a:gd name="T77" fmla="*/ 0 h 405"/>
              <a:gd name="T78" fmla="*/ 0 w 668"/>
              <a:gd name="T79" fmla="*/ 0 h 405"/>
              <a:gd name="T80" fmla="*/ 0 w 668"/>
              <a:gd name="T81" fmla="*/ 0 h 405"/>
              <a:gd name="T82" fmla="*/ 0 w 668"/>
              <a:gd name="T83" fmla="*/ 0 h 405"/>
              <a:gd name="T84" fmla="*/ 0 w 668"/>
              <a:gd name="T85" fmla="*/ 0 h 405"/>
              <a:gd name="T86" fmla="*/ 0 w 668"/>
              <a:gd name="T87" fmla="*/ 0 h 40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8" h="405">
                <a:moveTo>
                  <a:pt x="624" y="0"/>
                </a:moveTo>
                <a:lnTo>
                  <a:pt x="624" y="0"/>
                </a:lnTo>
                <a:lnTo>
                  <a:pt x="598" y="2"/>
                </a:lnTo>
                <a:lnTo>
                  <a:pt x="573" y="3"/>
                </a:lnTo>
                <a:lnTo>
                  <a:pt x="549" y="4"/>
                </a:lnTo>
                <a:lnTo>
                  <a:pt x="524" y="6"/>
                </a:lnTo>
                <a:lnTo>
                  <a:pt x="500" y="10"/>
                </a:lnTo>
                <a:lnTo>
                  <a:pt x="476" y="13"/>
                </a:lnTo>
                <a:lnTo>
                  <a:pt x="452" y="18"/>
                </a:lnTo>
                <a:lnTo>
                  <a:pt x="429" y="24"/>
                </a:lnTo>
                <a:lnTo>
                  <a:pt x="406" y="29"/>
                </a:lnTo>
                <a:lnTo>
                  <a:pt x="383" y="36"/>
                </a:lnTo>
                <a:lnTo>
                  <a:pt x="360" y="43"/>
                </a:lnTo>
                <a:lnTo>
                  <a:pt x="338" y="51"/>
                </a:lnTo>
                <a:lnTo>
                  <a:pt x="317" y="59"/>
                </a:lnTo>
                <a:lnTo>
                  <a:pt x="295" y="69"/>
                </a:lnTo>
                <a:lnTo>
                  <a:pt x="275" y="79"/>
                </a:lnTo>
                <a:lnTo>
                  <a:pt x="254" y="90"/>
                </a:lnTo>
                <a:lnTo>
                  <a:pt x="234" y="102"/>
                </a:lnTo>
                <a:lnTo>
                  <a:pt x="215" y="113"/>
                </a:lnTo>
                <a:lnTo>
                  <a:pt x="196" y="126"/>
                </a:lnTo>
                <a:lnTo>
                  <a:pt x="177" y="139"/>
                </a:lnTo>
                <a:lnTo>
                  <a:pt x="159" y="153"/>
                </a:lnTo>
                <a:lnTo>
                  <a:pt x="142" y="168"/>
                </a:lnTo>
                <a:lnTo>
                  <a:pt x="125" y="184"/>
                </a:lnTo>
                <a:lnTo>
                  <a:pt x="109" y="199"/>
                </a:lnTo>
                <a:lnTo>
                  <a:pt x="93" y="217"/>
                </a:lnTo>
                <a:lnTo>
                  <a:pt x="78" y="233"/>
                </a:lnTo>
                <a:lnTo>
                  <a:pt x="63" y="252"/>
                </a:lnTo>
                <a:lnTo>
                  <a:pt x="49" y="271"/>
                </a:lnTo>
                <a:lnTo>
                  <a:pt x="36" y="290"/>
                </a:lnTo>
                <a:lnTo>
                  <a:pt x="23" y="310"/>
                </a:lnTo>
                <a:lnTo>
                  <a:pt x="11" y="331"/>
                </a:lnTo>
                <a:lnTo>
                  <a:pt x="0" y="352"/>
                </a:lnTo>
                <a:lnTo>
                  <a:pt x="76" y="405"/>
                </a:lnTo>
                <a:lnTo>
                  <a:pt x="85" y="388"/>
                </a:lnTo>
                <a:lnTo>
                  <a:pt x="95" y="370"/>
                </a:lnTo>
                <a:lnTo>
                  <a:pt x="105" y="354"/>
                </a:lnTo>
                <a:lnTo>
                  <a:pt x="116" y="337"/>
                </a:lnTo>
                <a:lnTo>
                  <a:pt x="128" y="322"/>
                </a:lnTo>
                <a:lnTo>
                  <a:pt x="140" y="306"/>
                </a:lnTo>
                <a:lnTo>
                  <a:pt x="153" y="292"/>
                </a:lnTo>
                <a:lnTo>
                  <a:pt x="166" y="278"/>
                </a:lnTo>
                <a:lnTo>
                  <a:pt x="180" y="264"/>
                </a:lnTo>
                <a:lnTo>
                  <a:pt x="195" y="251"/>
                </a:lnTo>
                <a:lnTo>
                  <a:pt x="209" y="238"/>
                </a:lnTo>
                <a:lnTo>
                  <a:pt x="225" y="226"/>
                </a:lnTo>
                <a:lnTo>
                  <a:pt x="241" y="215"/>
                </a:lnTo>
                <a:lnTo>
                  <a:pt x="257" y="204"/>
                </a:lnTo>
                <a:lnTo>
                  <a:pt x="274" y="193"/>
                </a:lnTo>
                <a:lnTo>
                  <a:pt x="291" y="184"/>
                </a:lnTo>
                <a:lnTo>
                  <a:pt x="309" y="175"/>
                </a:lnTo>
                <a:lnTo>
                  <a:pt x="328" y="165"/>
                </a:lnTo>
                <a:lnTo>
                  <a:pt x="346" y="158"/>
                </a:lnTo>
                <a:lnTo>
                  <a:pt x="365" y="150"/>
                </a:lnTo>
                <a:lnTo>
                  <a:pt x="385" y="143"/>
                </a:lnTo>
                <a:lnTo>
                  <a:pt x="405" y="136"/>
                </a:lnTo>
                <a:lnTo>
                  <a:pt x="425" y="130"/>
                </a:lnTo>
                <a:lnTo>
                  <a:pt x="446" y="125"/>
                </a:lnTo>
                <a:lnTo>
                  <a:pt x="467" y="120"/>
                </a:lnTo>
                <a:lnTo>
                  <a:pt x="488" y="117"/>
                </a:lnTo>
                <a:lnTo>
                  <a:pt x="510" y="113"/>
                </a:lnTo>
                <a:lnTo>
                  <a:pt x="533" y="110"/>
                </a:lnTo>
                <a:lnTo>
                  <a:pt x="555" y="108"/>
                </a:lnTo>
                <a:lnTo>
                  <a:pt x="578" y="106"/>
                </a:lnTo>
                <a:lnTo>
                  <a:pt x="601" y="105"/>
                </a:lnTo>
                <a:lnTo>
                  <a:pt x="624" y="105"/>
                </a:lnTo>
                <a:lnTo>
                  <a:pt x="629" y="105"/>
                </a:lnTo>
                <a:lnTo>
                  <a:pt x="634" y="104"/>
                </a:lnTo>
                <a:lnTo>
                  <a:pt x="639" y="103"/>
                </a:lnTo>
                <a:lnTo>
                  <a:pt x="643" y="100"/>
                </a:lnTo>
                <a:lnTo>
                  <a:pt x="651" y="96"/>
                </a:lnTo>
                <a:lnTo>
                  <a:pt x="657" y="89"/>
                </a:lnTo>
                <a:lnTo>
                  <a:pt x="662" y="80"/>
                </a:lnTo>
                <a:lnTo>
                  <a:pt x="665" y="72"/>
                </a:lnTo>
                <a:lnTo>
                  <a:pt x="667" y="63"/>
                </a:lnTo>
                <a:lnTo>
                  <a:pt x="668" y="53"/>
                </a:lnTo>
                <a:lnTo>
                  <a:pt x="667" y="43"/>
                </a:lnTo>
                <a:lnTo>
                  <a:pt x="665" y="33"/>
                </a:lnTo>
                <a:lnTo>
                  <a:pt x="662" y="25"/>
                </a:lnTo>
                <a:lnTo>
                  <a:pt x="657" y="17"/>
                </a:lnTo>
                <a:lnTo>
                  <a:pt x="651" y="11"/>
                </a:lnTo>
                <a:lnTo>
                  <a:pt x="643" y="5"/>
                </a:lnTo>
                <a:lnTo>
                  <a:pt x="639" y="4"/>
                </a:lnTo>
                <a:lnTo>
                  <a:pt x="634" y="2"/>
                </a:lnTo>
                <a:lnTo>
                  <a:pt x="629" y="2"/>
                </a:lnTo>
                <a:lnTo>
                  <a:pt x="62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0" name="Freeform 102"/>
          <xdr:cNvSpPr>
            <a:spLocks/>
          </xdr:cNvSpPr>
        </xdr:nvSpPr>
        <xdr:spPr bwMode="auto">
          <a:xfrm>
            <a:off x="3780" y="450"/>
            <a:ext cx="120" cy="136"/>
          </a:xfrm>
          <a:custGeom>
            <a:avLst/>
            <a:gdLst>
              <a:gd name="T0" fmla="*/ 0 w 597"/>
              <a:gd name="T1" fmla="*/ 0 h 814"/>
              <a:gd name="T2" fmla="*/ 0 w 597"/>
              <a:gd name="T3" fmla="*/ 0 h 814"/>
              <a:gd name="T4" fmla="*/ 0 w 597"/>
              <a:gd name="T5" fmla="*/ 0 h 814"/>
              <a:gd name="T6" fmla="*/ 0 w 597"/>
              <a:gd name="T7" fmla="*/ 0 h 814"/>
              <a:gd name="T8" fmla="*/ 0 w 597"/>
              <a:gd name="T9" fmla="*/ 0 h 814"/>
              <a:gd name="T10" fmla="*/ 0 w 597"/>
              <a:gd name="T11" fmla="*/ 0 h 814"/>
              <a:gd name="T12" fmla="*/ 0 w 597"/>
              <a:gd name="T13" fmla="*/ 0 h 814"/>
              <a:gd name="T14" fmla="*/ 0 w 597"/>
              <a:gd name="T15" fmla="*/ 0 h 814"/>
              <a:gd name="T16" fmla="*/ 0 w 597"/>
              <a:gd name="T17" fmla="*/ 0 h 814"/>
              <a:gd name="T18" fmla="*/ 0 w 597"/>
              <a:gd name="T19" fmla="*/ 0 h 814"/>
              <a:gd name="T20" fmla="*/ 0 w 597"/>
              <a:gd name="T21" fmla="*/ 0 h 814"/>
              <a:gd name="T22" fmla="*/ 0 w 597"/>
              <a:gd name="T23" fmla="*/ 0 h 814"/>
              <a:gd name="T24" fmla="*/ 0 w 597"/>
              <a:gd name="T25" fmla="*/ 0 h 814"/>
              <a:gd name="T26" fmla="*/ 0 w 597"/>
              <a:gd name="T27" fmla="*/ 0 h 814"/>
              <a:gd name="T28" fmla="*/ 0 w 597"/>
              <a:gd name="T29" fmla="*/ 0 h 814"/>
              <a:gd name="T30" fmla="*/ 0 w 597"/>
              <a:gd name="T31" fmla="*/ 0 h 814"/>
              <a:gd name="T32" fmla="*/ 0 w 597"/>
              <a:gd name="T33" fmla="*/ 0 h 814"/>
              <a:gd name="T34" fmla="*/ 0 w 597"/>
              <a:gd name="T35" fmla="*/ 0 h 814"/>
              <a:gd name="T36" fmla="*/ 0 w 597"/>
              <a:gd name="T37" fmla="*/ 0 h 814"/>
              <a:gd name="T38" fmla="*/ 0 w 597"/>
              <a:gd name="T39" fmla="*/ 0 h 814"/>
              <a:gd name="T40" fmla="*/ 0 w 597"/>
              <a:gd name="T41" fmla="*/ 0 h 814"/>
              <a:gd name="T42" fmla="*/ 0 w 597"/>
              <a:gd name="T43" fmla="*/ 0 h 814"/>
              <a:gd name="T44" fmla="*/ 0 w 597"/>
              <a:gd name="T45" fmla="*/ 0 h 814"/>
              <a:gd name="T46" fmla="*/ 0 w 597"/>
              <a:gd name="T47" fmla="*/ 0 h 814"/>
              <a:gd name="T48" fmla="*/ 0 w 597"/>
              <a:gd name="T49" fmla="*/ 0 h 814"/>
              <a:gd name="T50" fmla="*/ 0 w 597"/>
              <a:gd name="T51" fmla="*/ 0 h 814"/>
              <a:gd name="T52" fmla="*/ 0 w 597"/>
              <a:gd name="T53" fmla="*/ 0 h 814"/>
              <a:gd name="T54" fmla="*/ 0 w 597"/>
              <a:gd name="T55" fmla="*/ 0 h 814"/>
              <a:gd name="T56" fmla="*/ 0 w 597"/>
              <a:gd name="T57" fmla="*/ 0 h 814"/>
              <a:gd name="T58" fmla="*/ 0 w 597"/>
              <a:gd name="T59" fmla="*/ 0 h 814"/>
              <a:gd name="T60" fmla="*/ 0 w 597"/>
              <a:gd name="T61" fmla="*/ 0 h 814"/>
              <a:gd name="T62" fmla="*/ 0 w 597"/>
              <a:gd name="T63" fmla="*/ 0 h 814"/>
              <a:gd name="T64" fmla="*/ 0 w 597"/>
              <a:gd name="T65" fmla="*/ 0 h 814"/>
              <a:gd name="T66" fmla="*/ 0 w 597"/>
              <a:gd name="T67" fmla="*/ 0 h 814"/>
              <a:gd name="T68" fmla="*/ 0 w 597"/>
              <a:gd name="T69" fmla="*/ 0 h 814"/>
              <a:gd name="T70" fmla="*/ 0 w 597"/>
              <a:gd name="T71" fmla="*/ 0 h 814"/>
              <a:gd name="T72" fmla="*/ 0 w 597"/>
              <a:gd name="T73" fmla="*/ 0 h 814"/>
              <a:gd name="T74" fmla="*/ 0 w 597"/>
              <a:gd name="T75" fmla="*/ 0 h 814"/>
              <a:gd name="T76" fmla="*/ 0 w 597"/>
              <a:gd name="T77" fmla="*/ 0 h 814"/>
              <a:gd name="T78" fmla="*/ 0 w 597"/>
              <a:gd name="T79" fmla="*/ 0 h 814"/>
              <a:gd name="T80" fmla="*/ 0 w 597"/>
              <a:gd name="T81" fmla="*/ 0 h 814"/>
              <a:gd name="T82" fmla="*/ 0 w 597"/>
              <a:gd name="T83" fmla="*/ 0 h 814"/>
              <a:gd name="T84" fmla="*/ 0 w 597"/>
              <a:gd name="T85" fmla="*/ 0 h 814"/>
              <a:gd name="T86" fmla="*/ 0 w 597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4">
                <a:moveTo>
                  <a:pt x="597" y="762"/>
                </a:moveTo>
                <a:lnTo>
                  <a:pt x="597" y="762"/>
                </a:lnTo>
                <a:lnTo>
                  <a:pt x="596" y="713"/>
                </a:lnTo>
                <a:lnTo>
                  <a:pt x="594" y="665"/>
                </a:lnTo>
                <a:lnTo>
                  <a:pt x="591" y="620"/>
                </a:lnTo>
                <a:lnTo>
                  <a:pt x="586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0" y="346"/>
                </a:lnTo>
                <a:lnTo>
                  <a:pt x="516" y="314"/>
                </a:lnTo>
                <a:lnTo>
                  <a:pt x="501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29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0" y="96"/>
                </a:lnTo>
                <a:lnTo>
                  <a:pt x="316" y="80"/>
                </a:lnTo>
                <a:lnTo>
                  <a:pt x="290" y="66"/>
                </a:lnTo>
                <a:lnTo>
                  <a:pt x="264" y="53"/>
                </a:lnTo>
                <a:lnTo>
                  <a:pt x="237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3" y="11"/>
                </a:lnTo>
                <a:lnTo>
                  <a:pt x="93" y="6"/>
                </a:lnTo>
                <a:lnTo>
                  <a:pt x="63" y="4"/>
                </a:lnTo>
                <a:lnTo>
                  <a:pt x="31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6" y="132"/>
                </a:lnTo>
                <a:lnTo>
                  <a:pt x="210" y="141"/>
                </a:lnTo>
                <a:lnTo>
                  <a:pt x="232" y="150"/>
                </a:lnTo>
                <a:lnTo>
                  <a:pt x="254" y="161"/>
                </a:lnTo>
                <a:lnTo>
                  <a:pt x="275" y="172"/>
                </a:lnTo>
                <a:lnTo>
                  <a:pt x="295" y="185"/>
                </a:lnTo>
                <a:lnTo>
                  <a:pt x="315" y="199"/>
                </a:lnTo>
                <a:lnTo>
                  <a:pt x="333" y="216"/>
                </a:lnTo>
                <a:lnTo>
                  <a:pt x="351" y="232"/>
                </a:lnTo>
                <a:lnTo>
                  <a:pt x="368" y="250"/>
                </a:lnTo>
                <a:lnTo>
                  <a:pt x="383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0" y="390"/>
                </a:lnTo>
                <a:lnTo>
                  <a:pt x="461" y="419"/>
                </a:lnTo>
                <a:lnTo>
                  <a:pt x="471" y="450"/>
                </a:lnTo>
                <a:lnTo>
                  <a:pt x="479" y="482"/>
                </a:lnTo>
                <a:lnTo>
                  <a:pt x="487" y="516"/>
                </a:lnTo>
                <a:lnTo>
                  <a:pt x="493" y="552"/>
                </a:lnTo>
                <a:lnTo>
                  <a:pt x="499" y="590"/>
                </a:lnTo>
                <a:lnTo>
                  <a:pt x="503" y="630"/>
                </a:lnTo>
                <a:lnTo>
                  <a:pt x="506" y="671"/>
                </a:lnTo>
                <a:lnTo>
                  <a:pt x="508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29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1" y="813"/>
                </a:lnTo>
                <a:lnTo>
                  <a:pt x="569" y="810"/>
                </a:lnTo>
                <a:lnTo>
                  <a:pt x="577" y="807"/>
                </a:lnTo>
                <a:lnTo>
                  <a:pt x="583" y="801"/>
                </a:lnTo>
                <a:lnTo>
                  <a:pt x="589" y="794"/>
                </a:lnTo>
                <a:lnTo>
                  <a:pt x="593" y="784"/>
                </a:lnTo>
                <a:lnTo>
                  <a:pt x="595" y="780"/>
                </a:lnTo>
                <a:lnTo>
                  <a:pt x="596" y="774"/>
                </a:lnTo>
                <a:lnTo>
                  <a:pt x="597" y="768"/>
                </a:lnTo>
                <a:lnTo>
                  <a:pt x="597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1" name="Freeform 103"/>
          <xdr:cNvSpPr>
            <a:spLocks/>
          </xdr:cNvSpPr>
        </xdr:nvSpPr>
        <xdr:spPr bwMode="auto">
          <a:xfrm>
            <a:off x="3882" y="577"/>
            <a:ext cx="18" cy="183"/>
          </a:xfrm>
          <a:custGeom>
            <a:avLst/>
            <a:gdLst>
              <a:gd name="T0" fmla="*/ 0 w 88"/>
              <a:gd name="T1" fmla="*/ 0 h 1096"/>
              <a:gd name="T2" fmla="*/ 0 w 88"/>
              <a:gd name="T3" fmla="*/ 0 h 1096"/>
              <a:gd name="T4" fmla="*/ 0 w 88"/>
              <a:gd name="T5" fmla="*/ 0 h 1096"/>
              <a:gd name="T6" fmla="*/ 0 w 88"/>
              <a:gd name="T7" fmla="*/ 0 h 1096"/>
              <a:gd name="T8" fmla="*/ 0 w 88"/>
              <a:gd name="T9" fmla="*/ 0 h 1096"/>
              <a:gd name="T10" fmla="*/ 0 w 88"/>
              <a:gd name="T11" fmla="*/ 0 h 1096"/>
              <a:gd name="T12" fmla="*/ 0 w 88"/>
              <a:gd name="T13" fmla="*/ 0 h 1096"/>
              <a:gd name="T14" fmla="*/ 0 w 88"/>
              <a:gd name="T15" fmla="*/ 0 h 1096"/>
              <a:gd name="T16" fmla="*/ 0 w 88"/>
              <a:gd name="T17" fmla="*/ 0 h 1096"/>
              <a:gd name="T18" fmla="*/ 0 w 88"/>
              <a:gd name="T19" fmla="*/ 0 h 1096"/>
              <a:gd name="T20" fmla="*/ 0 w 88"/>
              <a:gd name="T21" fmla="*/ 0 h 1096"/>
              <a:gd name="T22" fmla="*/ 0 w 88"/>
              <a:gd name="T23" fmla="*/ 0 h 1096"/>
              <a:gd name="T24" fmla="*/ 0 w 88"/>
              <a:gd name="T25" fmla="*/ 0 h 1096"/>
              <a:gd name="T26" fmla="*/ 0 w 88"/>
              <a:gd name="T27" fmla="*/ 0 h 1096"/>
              <a:gd name="T28" fmla="*/ 0 w 88"/>
              <a:gd name="T29" fmla="*/ 0 h 1096"/>
              <a:gd name="T30" fmla="*/ 0 w 88"/>
              <a:gd name="T31" fmla="*/ 0 h 1096"/>
              <a:gd name="T32" fmla="*/ 0 w 88"/>
              <a:gd name="T33" fmla="*/ 0 h 1096"/>
              <a:gd name="T34" fmla="*/ 0 w 88"/>
              <a:gd name="T35" fmla="*/ 0 h 1096"/>
              <a:gd name="T36" fmla="*/ 0 w 88"/>
              <a:gd name="T37" fmla="*/ 0 h 1096"/>
              <a:gd name="T38" fmla="*/ 0 w 88"/>
              <a:gd name="T39" fmla="*/ 0 h 1096"/>
              <a:gd name="T40" fmla="*/ 0 w 88"/>
              <a:gd name="T41" fmla="*/ 0 h 1096"/>
              <a:gd name="T42" fmla="*/ 0 w 88"/>
              <a:gd name="T43" fmla="*/ 0 h 1096"/>
              <a:gd name="T44" fmla="*/ 0 w 88"/>
              <a:gd name="T45" fmla="*/ 0 h 1096"/>
              <a:gd name="T46" fmla="*/ 0 w 88"/>
              <a:gd name="T47" fmla="*/ 0 h 1096"/>
              <a:gd name="T48" fmla="*/ 0 w 88"/>
              <a:gd name="T49" fmla="*/ 0 h 1096"/>
              <a:gd name="T50" fmla="*/ 0 w 88"/>
              <a:gd name="T51" fmla="*/ 0 h 1096"/>
              <a:gd name="T52" fmla="*/ 0 w 88"/>
              <a:gd name="T53" fmla="*/ 0 h 1096"/>
              <a:gd name="T54" fmla="*/ 0 w 88"/>
              <a:gd name="T55" fmla="*/ 0 h 10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96">
                <a:moveTo>
                  <a:pt x="9" y="1076"/>
                </a:moveTo>
                <a:lnTo>
                  <a:pt x="88" y="1043"/>
                </a:lnTo>
                <a:lnTo>
                  <a:pt x="88" y="0"/>
                </a:lnTo>
                <a:lnTo>
                  <a:pt x="0" y="0"/>
                </a:lnTo>
                <a:lnTo>
                  <a:pt x="0" y="1043"/>
                </a:lnTo>
                <a:lnTo>
                  <a:pt x="9" y="1076"/>
                </a:lnTo>
                <a:lnTo>
                  <a:pt x="0" y="1043"/>
                </a:lnTo>
                <a:lnTo>
                  <a:pt x="0" y="1050"/>
                </a:lnTo>
                <a:lnTo>
                  <a:pt x="1" y="1056"/>
                </a:lnTo>
                <a:lnTo>
                  <a:pt x="2" y="1062"/>
                </a:lnTo>
                <a:lnTo>
                  <a:pt x="4" y="1066"/>
                </a:lnTo>
                <a:lnTo>
                  <a:pt x="8" y="1075"/>
                </a:lnTo>
                <a:lnTo>
                  <a:pt x="14" y="1083"/>
                </a:lnTo>
                <a:lnTo>
                  <a:pt x="20" y="1088"/>
                </a:lnTo>
                <a:lnTo>
                  <a:pt x="28" y="1092"/>
                </a:lnTo>
                <a:lnTo>
                  <a:pt x="36" y="1095"/>
                </a:lnTo>
                <a:lnTo>
                  <a:pt x="44" y="1096"/>
                </a:lnTo>
                <a:lnTo>
                  <a:pt x="52" y="1095"/>
                </a:lnTo>
                <a:lnTo>
                  <a:pt x="60" y="1092"/>
                </a:lnTo>
                <a:lnTo>
                  <a:pt x="68" y="1088"/>
                </a:lnTo>
                <a:lnTo>
                  <a:pt x="74" y="1083"/>
                </a:lnTo>
                <a:lnTo>
                  <a:pt x="80" y="1075"/>
                </a:lnTo>
                <a:lnTo>
                  <a:pt x="84" y="1066"/>
                </a:lnTo>
                <a:lnTo>
                  <a:pt x="86" y="1062"/>
                </a:lnTo>
                <a:lnTo>
                  <a:pt x="87" y="1056"/>
                </a:lnTo>
                <a:lnTo>
                  <a:pt x="88" y="1050"/>
                </a:lnTo>
                <a:lnTo>
                  <a:pt x="88" y="1043"/>
                </a:lnTo>
                <a:lnTo>
                  <a:pt x="9" y="107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2" name="Freeform 104"/>
          <xdr:cNvSpPr>
            <a:spLocks/>
          </xdr:cNvSpPr>
        </xdr:nvSpPr>
        <xdr:spPr bwMode="auto">
          <a:xfrm>
            <a:off x="3884" y="746"/>
            <a:ext cx="34" cy="36"/>
          </a:xfrm>
          <a:custGeom>
            <a:avLst/>
            <a:gdLst>
              <a:gd name="T0" fmla="*/ 0 w 169"/>
              <a:gd name="T1" fmla="*/ 0 h 219"/>
              <a:gd name="T2" fmla="*/ 0 w 169"/>
              <a:gd name="T3" fmla="*/ 0 h 219"/>
              <a:gd name="T4" fmla="*/ 0 w 169"/>
              <a:gd name="T5" fmla="*/ 0 h 219"/>
              <a:gd name="T6" fmla="*/ 0 w 169"/>
              <a:gd name="T7" fmla="*/ 0 h 219"/>
              <a:gd name="T8" fmla="*/ 0 w 169"/>
              <a:gd name="T9" fmla="*/ 0 h 219"/>
              <a:gd name="T10" fmla="*/ 0 w 169"/>
              <a:gd name="T11" fmla="*/ 0 h 219"/>
              <a:gd name="T12" fmla="*/ 0 w 169"/>
              <a:gd name="T13" fmla="*/ 0 h 219"/>
              <a:gd name="T14" fmla="*/ 0 w 169"/>
              <a:gd name="T15" fmla="*/ 0 h 219"/>
              <a:gd name="T16" fmla="*/ 0 w 169"/>
              <a:gd name="T17" fmla="*/ 0 h 219"/>
              <a:gd name="T18" fmla="*/ 0 w 169"/>
              <a:gd name="T19" fmla="*/ 0 h 219"/>
              <a:gd name="T20" fmla="*/ 0 w 169"/>
              <a:gd name="T21" fmla="*/ 0 h 219"/>
              <a:gd name="T22" fmla="*/ 0 w 169"/>
              <a:gd name="T23" fmla="*/ 0 h 219"/>
              <a:gd name="T24" fmla="*/ 0 w 169"/>
              <a:gd name="T25" fmla="*/ 0 h 219"/>
              <a:gd name="T26" fmla="*/ 0 w 169"/>
              <a:gd name="T27" fmla="*/ 0 h 219"/>
              <a:gd name="T28" fmla="*/ 0 w 169"/>
              <a:gd name="T29" fmla="*/ 0 h 219"/>
              <a:gd name="T30" fmla="*/ 0 w 169"/>
              <a:gd name="T31" fmla="*/ 0 h 219"/>
              <a:gd name="T32" fmla="*/ 0 w 169"/>
              <a:gd name="T33" fmla="*/ 0 h 219"/>
              <a:gd name="T34" fmla="*/ 0 w 169"/>
              <a:gd name="T35" fmla="*/ 0 h 219"/>
              <a:gd name="T36" fmla="*/ 0 w 169"/>
              <a:gd name="T37" fmla="*/ 0 h 219"/>
              <a:gd name="T38" fmla="*/ 0 w 169"/>
              <a:gd name="T39" fmla="*/ 0 h 219"/>
              <a:gd name="T40" fmla="*/ 0 w 169"/>
              <a:gd name="T41" fmla="*/ 0 h 219"/>
              <a:gd name="T42" fmla="*/ 0 w 169"/>
              <a:gd name="T43" fmla="*/ 0 h 219"/>
              <a:gd name="T44" fmla="*/ 0 w 169"/>
              <a:gd name="T45" fmla="*/ 0 h 219"/>
              <a:gd name="T46" fmla="*/ 0 w 169"/>
              <a:gd name="T47" fmla="*/ 0 h 219"/>
              <a:gd name="T48" fmla="*/ 0 w 169"/>
              <a:gd name="T49" fmla="*/ 0 h 219"/>
              <a:gd name="T50" fmla="*/ 0 w 169"/>
              <a:gd name="T51" fmla="*/ 0 h 21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9" h="219">
                <a:moveTo>
                  <a:pt x="156" y="204"/>
                </a:moveTo>
                <a:lnTo>
                  <a:pt x="159" y="134"/>
                </a:lnTo>
                <a:lnTo>
                  <a:pt x="70" y="0"/>
                </a:lnTo>
                <a:lnTo>
                  <a:pt x="0" y="65"/>
                </a:lnTo>
                <a:lnTo>
                  <a:pt x="90" y="199"/>
                </a:lnTo>
                <a:lnTo>
                  <a:pt x="156" y="204"/>
                </a:lnTo>
                <a:lnTo>
                  <a:pt x="90" y="199"/>
                </a:lnTo>
                <a:lnTo>
                  <a:pt x="93" y="204"/>
                </a:lnTo>
                <a:lnTo>
                  <a:pt x="97" y="207"/>
                </a:lnTo>
                <a:lnTo>
                  <a:pt x="101" y="211"/>
                </a:lnTo>
                <a:lnTo>
                  <a:pt x="105" y="213"/>
                </a:lnTo>
                <a:lnTo>
                  <a:pt x="113" y="218"/>
                </a:lnTo>
                <a:lnTo>
                  <a:pt x="121" y="219"/>
                </a:lnTo>
                <a:lnTo>
                  <a:pt x="129" y="219"/>
                </a:lnTo>
                <a:lnTo>
                  <a:pt x="137" y="217"/>
                </a:lnTo>
                <a:lnTo>
                  <a:pt x="145" y="213"/>
                </a:lnTo>
                <a:lnTo>
                  <a:pt x="152" y="207"/>
                </a:lnTo>
                <a:lnTo>
                  <a:pt x="158" y="201"/>
                </a:lnTo>
                <a:lnTo>
                  <a:pt x="163" y="193"/>
                </a:lnTo>
                <a:lnTo>
                  <a:pt x="167" y="185"/>
                </a:lnTo>
                <a:lnTo>
                  <a:pt x="169" y="175"/>
                </a:lnTo>
                <a:lnTo>
                  <a:pt x="169" y="165"/>
                </a:lnTo>
                <a:lnTo>
                  <a:pt x="168" y="155"/>
                </a:lnTo>
                <a:lnTo>
                  <a:pt x="165" y="145"/>
                </a:lnTo>
                <a:lnTo>
                  <a:pt x="159" y="134"/>
                </a:lnTo>
                <a:lnTo>
                  <a:pt x="156" y="2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3" name="Freeform 105"/>
          <xdr:cNvSpPr>
            <a:spLocks/>
          </xdr:cNvSpPr>
        </xdr:nvSpPr>
        <xdr:spPr bwMode="auto">
          <a:xfrm>
            <a:off x="3882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1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2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4" name="Freeform 106"/>
          <xdr:cNvSpPr>
            <a:spLocks/>
          </xdr:cNvSpPr>
        </xdr:nvSpPr>
        <xdr:spPr bwMode="auto">
          <a:xfrm>
            <a:off x="3729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5" name="Freeform 107"/>
          <xdr:cNvSpPr>
            <a:spLocks/>
          </xdr:cNvSpPr>
        </xdr:nvSpPr>
        <xdr:spPr bwMode="auto">
          <a:xfrm>
            <a:off x="3728" y="583"/>
            <a:ext cx="19" cy="208"/>
          </a:xfrm>
          <a:custGeom>
            <a:avLst/>
            <a:gdLst>
              <a:gd name="T0" fmla="*/ 0 w 96"/>
              <a:gd name="T1" fmla="*/ 0 h 1249"/>
              <a:gd name="T2" fmla="*/ 0 w 96"/>
              <a:gd name="T3" fmla="*/ 0 h 1249"/>
              <a:gd name="T4" fmla="*/ 0 w 96"/>
              <a:gd name="T5" fmla="*/ 0 h 1249"/>
              <a:gd name="T6" fmla="*/ 0 w 96"/>
              <a:gd name="T7" fmla="*/ 0 h 1249"/>
              <a:gd name="T8" fmla="*/ 0 w 96"/>
              <a:gd name="T9" fmla="*/ 0 h 1249"/>
              <a:gd name="T10" fmla="*/ 0 w 96"/>
              <a:gd name="T11" fmla="*/ 0 h 1249"/>
              <a:gd name="T12" fmla="*/ 0 w 96"/>
              <a:gd name="T13" fmla="*/ 0 h 1249"/>
              <a:gd name="T14" fmla="*/ 0 w 96"/>
              <a:gd name="T15" fmla="*/ 0 h 1249"/>
              <a:gd name="T16" fmla="*/ 0 w 96"/>
              <a:gd name="T17" fmla="*/ 0 h 1249"/>
              <a:gd name="T18" fmla="*/ 0 w 96"/>
              <a:gd name="T19" fmla="*/ 0 h 1249"/>
              <a:gd name="T20" fmla="*/ 0 w 96"/>
              <a:gd name="T21" fmla="*/ 0 h 1249"/>
              <a:gd name="T22" fmla="*/ 0 w 96"/>
              <a:gd name="T23" fmla="*/ 0 h 1249"/>
              <a:gd name="T24" fmla="*/ 0 w 96"/>
              <a:gd name="T25" fmla="*/ 0 h 1249"/>
              <a:gd name="T26" fmla="*/ 0 w 96"/>
              <a:gd name="T27" fmla="*/ 0 h 1249"/>
              <a:gd name="T28" fmla="*/ 0 w 96"/>
              <a:gd name="T29" fmla="*/ 0 h 1249"/>
              <a:gd name="T30" fmla="*/ 0 w 96"/>
              <a:gd name="T31" fmla="*/ 0 h 1249"/>
              <a:gd name="T32" fmla="*/ 0 w 96"/>
              <a:gd name="T33" fmla="*/ 0 h 1249"/>
              <a:gd name="T34" fmla="*/ 0 w 96"/>
              <a:gd name="T35" fmla="*/ 0 h 1249"/>
              <a:gd name="T36" fmla="*/ 0 w 96"/>
              <a:gd name="T37" fmla="*/ 0 h 1249"/>
              <a:gd name="T38" fmla="*/ 0 w 96"/>
              <a:gd name="T39" fmla="*/ 0 h 1249"/>
              <a:gd name="T40" fmla="*/ 0 w 96"/>
              <a:gd name="T41" fmla="*/ 0 h 1249"/>
              <a:gd name="T42" fmla="*/ 0 w 96"/>
              <a:gd name="T43" fmla="*/ 0 h 1249"/>
              <a:gd name="T44" fmla="*/ 0 w 96"/>
              <a:gd name="T45" fmla="*/ 0 h 1249"/>
              <a:gd name="T46" fmla="*/ 0 w 96"/>
              <a:gd name="T47" fmla="*/ 0 h 1249"/>
              <a:gd name="T48" fmla="*/ 0 w 96"/>
              <a:gd name="T49" fmla="*/ 0 h 124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w="96" h="1249">
                <a:moveTo>
                  <a:pt x="0" y="52"/>
                </a:moveTo>
                <a:lnTo>
                  <a:pt x="0" y="52"/>
                </a:lnTo>
                <a:lnTo>
                  <a:pt x="8" y="1249"/>
                </a:lnTo>
                <a:lnTo>
                  <a:pt x="96" y="1248"/>
                </a:lnTo>
                <a:lnTo>
                  <a:pt x="88" y="52"/>
                </a:lnTo>
                <a:lnTo>
                  <a:pt x="0" y="52"/>
                </a:lnTo>
                <a:lnTo>
                  <a:pt x="88" y="52"/>
                </a:lnTo>
                <a:lnTo>
                  <a:pt x="87" y="39"/>
                </a:lnTo>
                <a:lnTo>
                  <a:pt x="84" y="28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6" name="Freeform 108"/>
          <xdr:cNvSpPr>
            <a:spLocks/>
          </xdr:cNvSpPr>
        </xdr:nvSpPr>
        <xdr:spPr bwMode="auto">
          <a:xfrm>
            <a:off x="3690" y="546"/>
            <a:ext cx="55" cy="45"/>
          </a:xfrm>
          <a:custGeom>
            <a:avLst/>
            <a:gdLst>
              <a:gd name="T0" fmla="*/ 0 w 275"/>
              <a:gd name="T1" fmla="*/ 0 h 272"/>
              <a:gd name="T2" fmla="*/ 0 w 275"/>
              <a:gd name="T3" fmla="*/ 0 h 272"/>
              <a:gd name="T4" fmla="*/ 0 w 275"/>
              <a:gd name="T5" fmla="*/ 0 h 272"/>
              <a:gd name="T6" fmla="*/ 0 w 275"/>
              <a:gd name="T7" fmla="*/ 0 h 272"/>
              <a:gd name="T8" fmla="*/ 0 w 275"/>
              <a:gd name="T9" fmla="*/ 0 h 272"/>
              <a:gd name="T10" fmla="*/ 0 w 275"/>
              <a:gd name="T11" fmla="*/ 0 h 272"/>
              <a:gd name="T12" fmla="*/ 0 w 275"/>
              <a:gd name="T13" fmla="*/ 0 h 272"/>
              <a:gd name="T14" fmla="*/ 0 w 275"/>
              <a:gd name="T15" fmla="*/ 0 h 272"/>
              <a:gd name="T16" fmla="*/ 0 w 275"/>
              <a:gd name="T17" fmla="*/ 0 h 272"/>
              <a:gd name="T18" fmla="*/ 0 w 275"/>
              <a:gd name="T19" fmla="*/ 0 h 272"/>
              <a:gd name="T20" fmla="*/ 0 w 275"/>
              <a:gd name="T21" fmla="*/ 0 h 272"/>
              <a:gd name="T22" fmla="*/ 0 w 275"/>
              <a:gd name="T23" fmla="*/ 0 h 272"/>
              <a:gd name="T24" fmla="*/ 0 w 275"/>
              <a:gd name="T25" fmla="*/ 0 h 272"/>
              <a:gd name="T26" fmla="*/ 0 w 275"/>
              <a:gd name="T27" fmla="*/ 0 h 272"/>
              <a:gd name="T28" fmla="*/ 0 w 275"/>
              <a:gd name="T29" fmla="*/ 0 h 272"/>
              <a:gd name="T30" fmla="*/ 0 w 275"/>
              <a:gd name="T31" fmla="*/ 0 h 272"/>
              <a:gd name="T32" fmla="*/ 0 w 275"/>
              <a:gd name="T33" fmla="*/ 0 h 272"/>
              <a:gd name="T34" fmla="*/ 0 w 275"/>
              <a:gd name="T35" fmla="*/ 0 h 272"/>
              <a:gd name="T36" fmla="*/ 0 w 275"/>
              <a:gd name="T37" fmla="*/ 0 h 272"/>
              <a:gd name="T38" fmla="*/ 0 w 275"/>
              <a:gd name="T39" fmla="*/ 0 h 272"/>
              <a:gd name="T40" fmla="*/ 0 w 275"/>
              <a:gd name="T41" fmla="*/ 0 h 272"/>
              <a:gd name="T42" fmla="*/ 0 w 275"/>
              <a:gd name="T43" fmla="*/ 0 h 272"/>
              <a:gd name="T44" fmla="*/ 0 w 275"/>
              <a:gd name="T45" fmla="*/ 0 h 272"/>
              <a:gd name="T46" fmla="*/ 0 w 275"/>
              <a:gd name="T47" fmla="*/ 0 h 272"/>
              <a:gd name="T48" fmla="*/ 0 w 275"/>
              <a:gd name="T49" fmla="*/ 0 h 272"/>
              <a:gd name="T50" fmla="*/ 0 w 275"/>
              <a:gd name="T51" fmla="*/ 0 h 272"/>
              <a:gd name="T52" fmla="*/ 0 w 275"/>
              <a:gd name="T53" fmla="*/ 0 h 272"/>
              <a:gd name="T54" fmla="*/ 0 w 275"/>
              <a:gd name="T55" fmla="*/ 0 h 272"/>
              <a:gd name="T56" fmla="*/ 0 w 275"/>
              <a:gd name="T57" fmla="*/ 0 h 272"/>
              <a:gd name="T58" fmla="*/ 0 w 275"/>
              <a:gd name="T59" fmla="*/ 0 h 272"/>
              <a:gd name="T60" fmla="*/ 0 w 275"/>
              <a:gd name="T61" fmla="*/ 0 h 272"/>
              <a:gd name="T62" fmla="*/ 0 w 275"/>
              <a:gd name="T63" fmla="*/ 0 h 272"/>
              <a:gd name="T64" fmla="*/ 0 w 275"/>
              <a:gd name="T65" fmla="*/ 0 h 272"/>
              <a:gd name="T66" fmla="*/ 0 w 275"/>
              <a:gd name="T67" fmla="*/ 0 h 272"/>
              <a:gd name="T68" fmla="*/ 0 w 275"/>
              <a:gd name="T69" fmla="*/ 0 h 272"/>
              <a:gd name="T70" fmla="*/ 0 w 275"/>
              <a:gd name="T71" fmla="*/ 0 h 272"/>
              <a:gd name="T72" fmla="*/ 0 w 275"/>
              <a:gd name="T73" fmla="*/ 0 h 272"/>
              <a:gd name="T74" fmla="*/ 0 w 275"/>
              <a:gd name="T75" fmla="*/ 0 h 272"/>
              <a:gd name="T76" fmla="*/ 0 w 275"/>
              <a:gd name="T77" fmla="*/ 0 h 272"/>
              <a:gd name="T78" fmla="*/ 0 w 275"/>
              <a:gd name="T79" fmla="*/ 0 h 272"/>
              <a:gd name="T80" fmla="*/ 0 w 275"/>
              <a:gd name="T81" fmla="*/ 0 h 272"/>
              <a:gd name="T82" fmla="*/ 0 w 275"/>
              <a:gd name="T83" fmla="*/ 0 h 272"/>
              <a:gd name="T84" fmla="*/ 0 w 275"/>
              <a:gd name="T85" fmla="*/ 0 h 272"/>
              <a:gd name="T86" fmla="*/ 0 w 275"/>
              <a:gd name="T87" fmla="*/ 0 h 272"/>
              <a:gd name="T88" fmla="*/ 0 w 275"/>
              <a:gd name="T89" fmla="*/ 0 h 272"/>
              <a:gd name="T90" fmla="*/ 0 w 275"/>
              <a:gd name="T91" fmla="*/ 0 h 272"/>
              <a:gd name="T92" fmla="*/ 0 w 275"/>
              <a:gd name="T93" fmla="*/ 0 h 272"/>
              <a:gd name="T94" fmla="*/ 0 w 275"/>
              <a:gd name="T95" fmla="*/ 0 h 272"/>
              <a:gd name="T96" fmla="*/ 0 w 275"/>
              <a:gd name="T97" fmla="*/ 0 h 272"/>
              <a:gd name="T98" fmla="*/ 0 w 275"/>
              <a:gd name="T99" fmla="*/ 0 h 272"/>
              <a:gd name="T100" fmla="*/ 0 w 275"/>
              <a:gd name="T101" fmla="*/ 0 h 272"/>
              <a:gd name="T102" fmla="*/ 0 w 275"/>
              <a:gd name="T103" fmla="*/ 0 h 272"/>
              <a:gd name="T104" fmla="*/ 0 w 275"/>
              <a:gd name="T105" fmla="*/ 0 h 272"/>
              <a:gd name="T106" fmla="*/ 0 w 275"/>
              <a:gd name="T107" fmla="*/ 0 h 272"/>
              <a:gd name="T108" fmla="*/ 0 w 275"/>
              <a:gd name="T109" fmla="*/ 0 h 272"/>
              <a:gd name="T110" fmla="*/ 0 w 275"/>
              <a:gd name="T111" fmla="*/ 0 h 272"/>
              <a:gd name="T112" fmla="*/ 0 w 275"/>
              <a:gd name="T113" fmla="*/ 0 h 27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75" h="272">
                <a:moveTo>
                  <a:pt x="44" y="104"/>
                </a:moveTo>
                <a:lnTo>
                  <a:pt x="44" y="104"/>
                </a:lnTo>
                <a:lnTo>
                  <a:pt x="59" y="105"/>
                </a:lnTo>
                <a:lnTo>
                  <a:pt x="74" y="107"/>
                </a:lnTo>
                <a:lnTo>
                  <a:pt x="88" y="111"/>
                </a:lnTo>
                <a:lnTo>
                  <a:pt x="101" y="117"/>
                </a:lnTo>
                <a:lnTo>
                  <a:pt x="113" y="124"/>
                </a:lnTo>
                <a:lnTo>
                  <a:pt x="125" y="132"/>
                </a:lnTo>
                <a:lnTo>
                  <a:pt x="136" y="141"/>
                </a:lnTo>
                <a:lnTo>
                  <a:pt x="146" y="152"/>
                </a:lnTo>
                <a:lnTo>
                  <a:pt x="155" y="164"/>
                </a:lnTo>
                <a:lnTo>
                  <a:pt x="163" y="177"/>
                </a:lnTo>
                <a:lnTo>
                  <a:pt x="170" y="190"/>
                </a:lnTo>
                <a:lnTo>
                  <a:pt x="176" y="205"/>
                </a:lnTo>
                <a:lnTo>
                  <a:pt x="181" y="220"/>
                </a:lnTo>
                <a:lnTo>
                  <a:pt x="184" y="237"/>
                </a:lnTo>
                <a:lnTo>
                  <a:pt x="186" y="254"/>
                </a:lnTo>
                <a:lnTo>
                  <a:pt x="187" y="272"/>
                </a:lnTo>
                <a:lnTo>
                  <a:pt x="275" y="272"/>
                </a:lnTo>
                <a:lnTo>
                  <a:pt x="274" y="244"/>
                </a:lnTo>
                <a:lnTo>
                  <a:pt x="271" y="217"/>
                </a:lnTo>
                <a:lnTo>
                  <a:pt x="265" y="191"/>
                </a:lnTo>
                <a:lnTo>
                  <a:pt x="257" y="165"/>
                </a:lnTo>
                <a:lnTo>
                  <a:pt x="248" y="141"/>
                </a:lnTo>
                <a:lnTo>
                  <a:pt x="237" y="119"/>
                </a:lnTo>
                <a:lnTo>
                  <a:pt x="223" y="98"/>
                </a:lnTo>
                <a:lnTo>
                  <a:pt x="208" y="78"/>
                </a:lnTo>
                <a:lnTo>
                  <a:pt x="192" y="61"/>
                </a:lnTo>
                <a:lnTo>
                  <a:pt x="174" y="45"/>
                </a:lnTo>
                <a:lnTo>
                  <a:pt x="155" y="32"/>
                </a:lnTo>
                <a:lnTo>
                  <a:pt x="135" y="20"/>
                </a:lnTo>
                <a:lnTo>
                  <a:pt x="113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7" name="Freeform 109"/>
          <xdr:cNvSpPr>
            <a:spLocks/>
          </xdr:cNvSpPr>
        </xdr:nvSpPr>
        <xdr:spPr bwMode="auto">
          <a:xfrm>
            <a:off x="3653" y="546"/>
            <a:ext cx="46" cy="54"/>
          </a:xfrm>
          <a:custGeom>
            <a:avLst/>
            <a:gdLst>
              <a:gd name="T0" fmla="*/ 0 w 231"/>
              <a:gd name="T1" fmla="*/ 0 h 324"/>
              <a:gd name="T2" fmla="*/ 0 w 231"/>
              <a:gd name="T3" fmla="*/ 0 h 324"/>
              <a:gd name="T4" fmla="*/ 0 w 231"/>
              <a:gd name="T5" fmla="*/ 0 h 324"/>
              <a:gd name="T6" fmla="*/ 0 w 231"/>
              <a:gd name="T7" fmla="*/ 0 h 324"/>
              <a:gd name="T8" fmla="*/ 0 w 231"/>
              <a:gd name="T9" fmla="*/ 0 h 324"/>
              <a:gd name="T10" fmla="*/ 0 w 231"/>
              <a:gd name="T11" fmla="*/ 0 h 324"/>
              <a:gd name="T12" fmla="*/ 0 w 231"/>
              <a:gd name="T13" fmla="*/ 0 h 324"/>
              <a:gd name="T14" fmla="*/ 0 w 231"/>
              <a:gd name="T15" fmla="*/ 0 h 324"/>
              <a:gd name="T16" fmla="*/ 0 w 231"/>
              <a:gd name="T17" fmla="*/ 0 h 324"/>
              <a:gd name="T18" fmla="*/ 0 w 231"/>
              <a:gd name="T19" fmla="*/ 0 h 324"/>
              <a:gd name="T20" fmla="*/ 0 w 231"/>
              <a:gd name="T21" fmla="*/ 0 h 324"/>
              <a:gd name="T22" fmla="*/ 0 w 231"/>
              <a:gd name="T23" fmla="*/ 0 h 324"/>
              <a:gd name="T24" fmla="*/ 0 w 231"/>
              <a:gd name="T25" fmla="*/ 0 h 324"/>
              <a:gd name="T26" fmla="*/ 0 w 231"/>
              <a:gd name="T27" fmla="*/ 0 h 324"/>
              <a:gd name="T28" fmla="*/ 0 w 231"/>
              <a:gd name="T29" fmla="*/ 0 h 324"/>
              <a:gd name="T30" fmla="*/ 0 w 231"/>
              <a:gd name="T31" fmla="*/ 0 h 324"/>
              <a:gd name="T32" fmla="*/ 0 w 231"/>
              <a:gd name="T33" fmla="*/ 0 h 324"/>
              <a:gd name="T34" fmla="*/ 0 w 231"/>
              <a:gd name="T35" fmla="*/ 0 h 324"/>
              <a:gd name="T36" fmla="*/ 0 w 231"/>
              <a:gd name="T37" fmla="*/ 0 h 324"/>
              <a:gd name="T38" fmla="*/ 0 w 231"/>
              <a:gd name="T39" fmla="*/ 0 h 324"/>
              <a:gd name="T40" fmla="*/ 0 w 231"/>
              <a:gd name="T41" fmla="*/ 0 h 324"/>
              <a:gd name="T42" fmla="*/ 0 w 231"/>
              <a:gd name="T43" fmla="*/ 0 h 324"/>
              <a:gd name="T44" fmla="*/ 0 w 231"/>
              <a:gd name="T45" fmla="*/ 0 h 324"/>
              <a:gd name="T46" fmla="*/ 0 w 231"/>
              <a:gd name="T47" fmla="*/ 0 h 324"/>
              <a:gd name="T48" fmla="*/ 0 w 231"/>
              <a:gd name="T49" fmla="*/ 0 h 324"/>
              <a:gd name="T50" fmla="*/ 0 w 231"/>
              <a:gd name="T51" fmla="*/ 0 h 324"/>
              <a:gd name="T52" fmla="*/ 0 w 231"/>
              <a:gd name="T53" fmla="*/ 0 h 324"/>
              <a:gd name="T54" fmla="*/ 0 w 231"/>
              <a:gd name="T55" fmla="*/ 0 h 324"/>
              <a:gd name="T56" fmla="*/ 0 w 231"/>
              <a:gd name="T57" fmla="*/ 0 h 324"/>
              <a:gd name="T58" fmla="*/ 0 w 231"/>
              <a:gd name="T59" fmla="*/ 0 h 324"/>
              <a:gd name="T60" fmla="*/ 0 w 231"/>
              <a:gd name="T61" fmla="*/ 0 h 324"/>
              <a:gd name="T62" fmla="*/ 0 w 231"/>
              <a:gd name="T63" fmla="*/ 0 h 324"/>
              <a:gd name="T64" fmla="*/ 0 w 231"/>
              <a:gd name="T65" fmla="*/ 0 h 324"/>
              <a:gd name="T66" fmla="*/ 0 w 231"/>
              <a:gd name="T67" fmla="*/ 0 h 324"/>
              <a:gd name="T68" fmla="*/ 0 w 231"/>
              <a:gd name="T69" fmla="*/ 0 h 324"/>
              <a:gd name="T70" fmla="*/ 0 w 231"/>
              <a:gd name="T71" fmla="*/ 0 h 324"/>
              <a:gd name="T72" fmla="*/ 0 w 231"/>
              <a:gd name="T73" fmla="*/ 0 h 324"/>
              <a:gd name="T74" fmla="*/ 0 w 231"/>
              <a:gd name="T75" fmla="*/ 0 h 324"/>
              <a:gd name="T76" fmla="*/ 0 w 231"/>
              <a:gd name="T77" fmla="*/ 0 h 324"/>
              <a:gd name="T78" fmla="*/ 0 w 231"/>
              <a:gd name="T79" fmla="*/ 0 h 324"/>
              <a:gd name="T80" fmla="*/ 0 w 231"/>
              <a:gd name="T81" fmla="*/ 0 h 324"/>
              <a:gd name="T82" fmla="*/ 0 w 231"/>
              <a:gd name="T83" fmla="*/ 0 h 324"/>
              <a:gd name="T84" fmla="*/ 0 w 231"/>
              <a:gd name="T85" fmla="*/ 0 h 324"/>
              <a:gd name="T86" fmla="*/ 0 w 231"/>
              <a:gd name="T87" fmla="*/ 0 h 324"/>
              <a:gd name="T88" fmla="*/ 0 w 231"/>
              <a:gd name="T89" fmla="*/ 0 h 324"/>
              <a:gd name="T90" fmla="*/ 0 w 231"/>
              <a:gd name="T91" fmla="*/ 0 h 324"/>
              <a:gd name="T92" fmla="*/ 0 w 231"/>
              <a:gd name="T93" fmla="*/ 0 h 324"/>
              <a:gd name="T94" fmla="*/ 0 w 231"/>
              <a:gd name="T95" fmla="*/ 0 h 324"/>
              <a:gd name="T96" fmla="*/ 0 w 231"/>
              <a:gd name="T97" fmla="*/ 0 h 324"/>
              <a:gd name="T98" fmla="*/ 0 w 231"/>
              <a:gd name="T99" fmla="*/ 0 h 324"/>
              <a:gd name="T100" fmla="*/ 0 w 231"/>
              <a:gd name="T101" fmla="*/ 0 h 324"/>
              <a:gd name="T102" fmla="*/ 0 w 231"/>
              <a:gd name="T103" fmla="*/ 0 h 324"/>
              <a:gd name="T104" fmla="*/ 0 w 231"/>
              <a:gd name="T105" fmla="*/ 0 h 324"/>
              <a:gd name="T106" fmla="*/ 0 w 231"/>
              <a:gd name="T107" fmla="*/ 0 h 324"/>
              <a:gd name="T108" fmla="*/ 0 w 231"/>
              <a:gd name="T109" fmla="*/ 0 h 324"/>
              <a:gd name="T110" fmla="*/ 0 w 231"/>
              <a:gd name="T111" fmla="*/ 0 h 324"/>
              <a:gd name="T112" fmla="*/ 0 w 231"/>
              <a:gd name="T113" fmla="*/ 0 h 32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31" h="324">
                <a:moveTo>
                  <a:pt x="88" y="272"/>
                </a:moveTo>
                <a:lnTo>
                  <a:pt x="88" y="272"/>
                </a:lnTo>
                <a:lnTo>
                  <a:pt x="89" y="254"/>
                </a:lnTo>
                <a:lnTo>
                  <a:pt x="91" y="237"/>
                </a:lnTo>
                <a:lnTo>
                  <a:pt x="94" y="220"/>
                </a:lnTo>
                <a:lnTo>
                  <a:pt x="99" y="205"/>
                </a:lnTo>
                <a:lnTo>
                  <a:pt x="105" y="190"/>
                </a:lnTo>
                <a:lnTo>
                  <a:pt x="112" y="177"/>
                </a:lnTo>
                <a:lnTo>
                  <a:pt x="120" y="164"/>
                </a:lnTo>
                <a:lnTo>
                  <a:pt x="129" y="152"/>
                </a:lnTo>
                <a:lnTo>
                  <a:pt x="139" y="141"/>
                </a:lnTo>
                <a:lnTo>
                  <a:pt x="150" y="132"/>
                </a:lnTo>
                <a:lnTo>
                  <a:pt x="161" y="124"/>
                </a:lnTo>
                <a:lnTo>
                  <a:pt x="174" y="117"/>
                </a:lnTo>
                <a:lnTo>
                  <a:pt x="187" y="111"/>
                </a:lnTo>
                <a:lnTo>
                  <a:pt x="201" y="107"/>
                </a:lnTo>
                <a:lnTo>
                  <a:pt x="216" y="105"/>
                </a:lnTo>
                <a:lnTo>
                  <a:pt x="231" y="104"/>
                </a:lnTo>
                <a:lnTo>
                  <a:pt x="231" y="0"/>
                </a:lnTo>
                <a:lnTo>
                  <a:pt x="207" y="1"/>
                </a:lnTo>
                <a:lnTo>
                  <a:pt x="184" y="5"/>
                </a:lnTo>
                <a:lnTo>
                  <a:pt x="162" y="12"/>
                </a:lnTo>
                <a:lnTo>
                  <a:pt x="140" y="20"/>
                </a:lnTo>
                <a:lnTo>
                  <a:pt x="120" y="32"/>
                </a:lnTo>
                <a:lnTo>
                  <a:pt x="101" y="45"/>
                </a:lnTo>
                <a:lnTo>
                  <a:pt x="83" y="61"/>
                </a:lnTo>
                <a:lnTo>
                  <a:pt x="66" y="78"/>
                </a:lnTo>
                <a:lnTo>
                  <a:pt x="52" y="98"/>
                </a:lnTo>
                <a:lnTo>
                  <a:pt x="39" y="119"/>
                </a:lnTo>
                <a:lnTo>
                  <a:pt x="27" y="141"/>
                </a:lnTo>
                <a:lnTo>
                  <a:pt x="17" y="165"/>
                </a:lnTo>
                <a:lnTo>
                  <a:pt x="10" y="191"/>
                </a:lnTo>
                <a:lnTo>
                  <a:pt x="4" y="217"/>
                </a:lnTo>
                <a:lnTo>
                  <a:pt x="1" y="244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3" y="294"/>
                </a:lnTo>
                <a:lnTo>
                  <a:pt x="8" y="304"/>
                </a:lnTo>
                <a:lnTo>
                  <a:pt x="13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4" y="311"/>
                </a:lnTo>
                <a:lnTo>
                  <a:pt x="80" y="304"/>
                </a:lnTo>
                <a:lnTo>
                  <a:pt x="84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8" name="Freeform 110"/>
          <xdr:cNvSpPr>
            <a:spLocks/>
          </xdr:cNvSpPr>
        </xdr:nvSpPr>
        <xdr:spPr bwMode="auto">
          <a:xfrm>
            <a:off x="3653" y="591"/>
            <a:ext cx="17" cy="181"/>
          </a:xfrm>
          <a:custGeom>
            <a:avLst/>
            <a:gdLst>
              <a:gd name="T0" fmla="*/ 0 w 88"/>
              <a:gd name="T1" fmla="*/ 0 h 1086"/>
              <a:gd name="T2" fmla="*/ 0 w 88"/>
              <a:gd name="T3" fmla="*/ 0 h 1086"/>
              <a:gd name="T4" fmla="*/ 0 w 88"/>
              <a:gd name="T5" fmla="*/ 0 h 1086"/>
              <a:gd name="T6" fmla="*/ 0 w 88"/>
              <a:gd name="T7" fmla="*/ 0 h 1086"/>
              <a:gd name="T8" fmla="*/ 0 w 88"/>
              <a:gd name="T9" fmla="*/ 0 h 1086"/>
              <a:gd name="T10" fmla="*/ 0 w 88"/>
              <a:gd name="T11" fmla="*/ 0 h 1086"/>
              <a:gd name="T12" fmla="*/ 0 w 88"/>
              <a:gd name="T13" fmla="*/ 0 h 1086"/>
              <a:gd name="T14" fmla="*/ 0 w 88"/>
              <a:gd name="T15" fmla="*/ 0 h 1086"/>
              <a:gd name="T16" fmla="*/ 0 w 88"/>
              <a:gd name="T17" fmla="*/ 0 h 1086"/>
              <a:gd name="T18" fmla="*/ 0 w 88"/>
              <a:gd name="T19" fmla="*/ 0 h 1086"/>
              <a:gd name="T20" fmla="*/ 0 w 88"/>
              <a:gd name="T21" fmla="*/ 0 h 1086"/>
              <a:gd name="T22" fmla="*/ 0 w 88"/>
              <a:gd name="T23" fmla="*/ 0 h 1086"/>
              <a:gd name="T24" fmla="*/ 0 w 88"/>
              <a:gd name="T25" fmla="*/ 0 h 1086"/>
              <a:gd name="T26" fmla="*/ 0 w 88"/>
              <a:gd name="T27" fmla="*/ 0 h 1086"/>
              <a:gd name="T28" fmla="*/ 0 w 88"/>
              <a:gd name="T29" fmla="*/ 0 h 1086"/>
              <a:gd name="T30" fmla="*/ 0 w 88"/>
              <a:gd name="T31" fmla="*/ 0 h 1086"/>
              <a:gd name="T32" fmla="*/ 0 w 88"/>
              <a:gd name="T33" fmla="*/ 0 h 1086"/>
              <a:gd name="T34" fmla="*/ 0 w 88"/>
              <a:gd name="T35" fmla="*/ 0 h 1086"/>
              <a:gd name="T36" fmla="*/ 0 w 88"/>
              <a:gd name="T37" fmla="*/ 0 h 1086"/>
              <a:gd name="T38" fmla="*/ 0 w 88"/>
              <a:gd name="T39" fmla="*/ 0 h 1086"/>
              <a:gd name="T40" fmla="*/ 0 w 88"/>
              <a:gd name="T41" fmla="*/ 0 h 1086"/>
              <a:gd name="T42" fmla="*/ 0 w 88"/>
              <a:gd name="T43" fmla="*/ 0 h 1086"/>
              <a:gd name="T44" fmla="*/ 0 w 88"/>
              <a:gd name="T45" fmla="*/ 0 h 1086"/>
              <a:gd name="T46" fmla="*/ 0 w 88"/>
              <a:gd name="T47" fmla="*/ 0 h 1086"/>
              <a:gd name="T48" fmla="*/ 0 w 88"/>
              <a:gd name="T49" fmla="*/ 0 h 1086"/>
              <a:gd name="T50" fmla="*/ 0 w 88"/>
              <a:gd name="T51" fmla="*/ 0 h 1086"/>
              <a:gd name="T52" fmla="*/ 0 w 88"/>
              <a:gd name="T53" fmla="*/ 0 h 1086"/>
              <a:gd name="T54" fmla="*/ 0 w 88"/>
              <a:gd name="T55" fmla="*/ 0 h 10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86">
                <a:moveTo>
                  <a:pt x="23" y="1079"/>
                </a:moveTo>
                <a:lnTo>
                  <a:pt x="88" y="1035"/>
                </a:lnTo>
                <a:lnTo>
                  <a:pt x="88" y="0"/>
                </a:lnTo>
                <a:lnTo>
                  <a:pt x="0" y="0"/>
                </a:lnTo>
                <a:lnTo>
                  <a:pt x="0" y="1035"/>
                </a:lnTo>
                <a:lnTo>
                  <a:pt x="23" y="1079"/>
                </a:lnTo>
                <a:lnTo>
                  <a:pt x="0" y="1035"/>
                </a:lnTo>
                <a:lnTo>
                  <a:pt x="0" y="1040"/>
                </a:lnTo>
                <a:lnTo>
                  <a:pt x="1" y="1046"/>
                </a:lnTo>
                <a:lnTo>
                  <a:pt x="2" y="1052"/>
                </a:lnTo>
                <a:lnTo>
                  <a:pt x="3" y="1057"/>
                </a:lnTo>
                <a:lnTo>
                  <a:pt x="8" y="1066"/>
                </a:lnTo>
                <a:lnTo>
                  <a:pt x="13" y="1073"/>
                </a:lnTo>
                <a:lnTo>
                  <a:pt x="20" y="1079"/>
                </a:lnTo>
                <a:lnTo>
                  <a:pt x="28" y="1083"/>
                </a:lnTo>
                <a:lnTo>
                  <a:pt x="36" y="1085"/>
                </a:lnTo>
                <a:lnTo>
                  <a:pt x="44" y="1086"/>
                </a:lnTo>
                <a:lnTo>
                  <a:pt x="52" y="1085"/>
                </a:lnTo>
                <a:lnTo>
                  <a:pt x="60" y="1083"/>
                </a:lnTo>
                <a:lnTo>
                  <a:pt x="68" y="1079"/>
                </a:lnTo>
                <a:lnTo>
                  <a:pt x="74" y="1073"/>
                </a:lnTo>
                <a:lnTo>
                  <a:pt x="80" y="1066"/>
                </a:lnTo>
                <a:lnTo>
                  <a:pt x="84" y="1057"/>
                </a:lnTo>
                <a:lnTo>
                  <a:pt x="86" y="1052"/>
                </a:lnTo>
                <a:lnTo>
                  <a:pt x="87" y="1046"/>
                </a:lnTo>
                <a:lnTo>
                  <a:pt x="88" y="1040"/>
                </a:lnTo>
                <a:lnTo>
                  <a:pt x="88" y="1035"/>
                </a:lnTo>
                <a:lnTo>
                  <a:pt x="23" y="10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89" name="Freeform 111"/>
          <xdr:cNvSpPr>
            <a:spLocks/>
          </xdr:cNvSpPr>
        </xdr:nvSpPr>
        <xdr:spPr bwMode="auto">
          <a:xfrm>
            <a:off x="3527" y="309"/>
            <a:ext cx="382" cy="464"/>
          </a:xfrm>
          <a:custGeom>
            <a:avLst/>
            <a:gdLst>
              <a:gd name="T0" fmla="*/ 0 w 1912"/>
              <a:gd name="T1" fmla="*/ 0 h 2786"/>
              <a:gd name="T2" fmla="*/ 0 w 1912"/>
              <a:gd name="T3" fmla="*/ 0 h 2786"/>
              <a:gd name="T4" fmla="*/ 0 w 1912"/>
              <a:gd name="T5" fmla="*/ 0 h 2786"/>
              <a:gd name="T6" fmla="*/ 0 w 1912"/>
              <a:gd name="T7" fmla="*/ 0 h 2786"/>
              <a:gd name="T8" fmla="*/ 0 w 1912"/>
              <a:gd name="T9" fmla="*/ 0 h 2786"/>
              <a:gd name="T10" fmla="*/ 0 w 1912"/>
              <a:gd name="T11" fmla="*/ 0 h 2786"/>
              <a:gd name="T12" fmla="*/ 0 w 1912"/>
              <a:gd name="T13" fmla="*/ 0 h 2786"/>
              <a:gd name="T14" fmla="*/ 0 w 1912"/>
              <a:gd name="T15" fmla="*/ 0 h 2786"/>
              <a:gd name="T16" fmla="*/ 0 w 1912"/>
              <a:gd name="T17" fmla="*/ 0 h 2786"/>
              <a:gd name="T18" fmla="*/ 0 w 1912"/>
              <a:gd name="T19" fmla="*/ 0 h 2786"/>
              <a:gd name="T20" fmla="*/ 0 w 1912"/>
              <a:gd name="T21" fmla="*/ 0 h 2786"/>
              <a:gd name="T22" fmla="*/ 0 w 1912"/>
              <a:gd name="T23" fmla="*/ 0 h 2786"/>
              <a:gd name="T24" fmla="*/ 0 w 1912"/>
              <a:gd name="T25" fmla="*/ 0 h 2786"/>
              <a:gd name="T26" fmla="*/ 0 w 1912"/>
              <a:gd name="T27" fmla="*/ 0 h 2786"/>
              <a:gd name="T28" fmla="*/ 0 w 1912"/>
              <a:gd name="T29" fmla="*/ 0 h 2786"/>
              <a:gd name="T30" fmla="*/ 0 w 1912"/>
              <a:gd name="T31" fmla="*/ 0 h 2786"/>
              <a:gd name="T32" fmla="*/ 0 w 1912"/>
              <a:gd name="T33" fmla="*/ 0 h 2786"/>
              <a:gd name="T34" fmla="*/ 0 w 1912"/>
              <a:gd name="T35" fmla="*/ 0 h 2786"/>
              <a:gd name="T36" fmla="*/ 0 w 1912"/>
              <a:gd name="T37" fmla="*/ 0 h 2786"/>
              <a:gd name="T38" fmla="*/ 0 w 1912"/>
              <a:gd name="T39" fmla="*/ 0 h 2786"/>
              <a:gd name="T40" fmla="*/ 0 w 1912"/>
              <a:gd name="T41" fmla="*/ 0 h 2786"/>
              <a:gd name="T42" fmla="*/ 0 w 1912"/>
              <a:gd name="T43" fmla="*/ 0 h 2786"/>
              <a:gd name="T44" fmla="*/ 0 w 1912"/>
              <a:gd name="T45" fmla="*/ 0 h 2786"/>
              <a:gd name="T46" fmla="*/ 0 w 1912"/>
              <a:gd name="T47" fmla="*/ 0 h 2786"/>
              <a:gd name="T48" fmla="*/ 0 w 1912"/>
              <a:gd name="T49" fmla="*/ 0 h 2786"/>
              <a:gd name="T50" fmla="*/ 0 w 1912"/>
              <a:gd name="T51" fmla="*/ 0 h 2786"/>
              <a:gd name="T52" fmla="*/ 0 w 1912"/>
              <a:gd name="T53" fmla="*/ 0 h 2786"/>
              <a:gd name="T54" fmla="*/ 0 w 1912"/>
              <a:gd name="T55" fmla="*/ 0 h 2786"/>
              <a:gd name="T56" fmla="*/ 0 w 1912"/>
              <a:gd name="T57" fmla="*/ 0 h 2786"/>
              <a:gd name="T58" fmla="*/ 0 w 1912"/>
              <a:gd name="T59" fmla="*/ 0 h 2786"/>
              <a:gd name="T60" fmla="*/ 0 w 1912"/>
              <a:gd name="T61" fmla="*/ 0 h 2786"/>
              <a:gd name="T62" fmla="*/ 0 w 1912"/>
              <a:gd name="T63" fmla="*/ 0 h 2786"/>
              <a:gd name="T64" fmla="*/ 0 w 1912"/>
              <a:gd name="T65" fmla="*/ 0 h 2786"/>
              <a:gd name="T66" fmla="*/ 0 w 1912"/>
              <a:gd name="T67" fmla="*/ 0 h 2786"/>
              <a:gd name="T68" fmla="*/ 0 w 1912"/>
              <a:gd name="T69" fmla="*/ 0 h 2786"/>
              <a:gd name="T70" fmla="*/ 0 w 1912"/>
              <a:gd name="T71" fmla="*/ 0 h 2786"/>
              <a:gd name="T72" fmla="*/ 0 w 1912"/>
              <a:gd name="T73" fmla="*/ 0 h 2786"/>
              <a:gd name="T74" fmla="*/ 0 w 1912"/>
              <a:gd name="T75" fmla="*/ 0 h 2786"/>
              <a:gd name="T76" fmla="*/ 0 w 1912"/>
              <a:gd name="T77" fmla="*/ 0 h 2786"/>
              <a:gd name="T78" fmla="*/ 0 w 1912"/>
              <a:gd name="T79" fmla="*/ 0 h 2786"/>
              <a:gd name="T80" fmla="*/ 0 w 1912"/>
              <a:gd name="T81" fmla="*/ 0 h 2786"/>
              <a:gd name="T82" fmla="*/ 0 w 1912"/>
              <a:gd name="T83" fmla="*/ 0 h 2786"/>
              <a:gd name="T84" fmla="*/ 0 w 1912"/>
              <a:gd name="T85" fmla="*/ 0 h 2786"/>
              <a:gd name="T86" fmla="*/ 0 w 1912"/>
              <a:gd name="T87" fmla="*/ 0 h 2786"/>
              <a:gd name="T88" fmla="*/ 0 w 1912"/>
              <a:gd name="T89" fmla="*/ 0 h 2786"/>
              <a:gd name="T90" fmla="*/ 0 w 1912"/>
              <a:gd name="T91" fmla="*/ 0 h 2786"/>
              <a:gd name="T92" fmla="*/ 0 w 1912"/>
              <a:gd name="T93" fmla="*/ 0 h 2786"/>
              <a:gd name="T94" fmla="*/ 0 w 1912"/>
              <a:gd name="T95" fmla="*/ 0 h 2786"/>
              <a:gd name="T96" fmla="*/ 0 w 1912"/>
              <a:gd name="T97" fmla="*/ 0 h 2786"/>
              <a:gd name="T98" fmla="*/ 0 w 1912"/>
              <a:gd name="T99" fmla="*/ 0 h 2786"/>
              <a:gd name="T100" fmla="*/ 0 w 1912"/>
              <a:gd name="T101" fmla="*/ 0 h 2786"/>
              <a:gd name="T102" fmla="*/ 0 w 1912"/>
              <a:gd name="T103" fmla="*/ 0 h 2786"/>
              <a:gd name="T104" fmla="*/ 0 w 1912"/>
              <a:gd name="T105" fmla="*/ 0 h 2786"/>
              <a:gd name="T106" fmla="*/ 0 w 1912"/>
              <a:gd name="T107" fmla="*/ 0 h 2786"/>
              <a:gd name="T108" fmla="*/ 0 w 1912"/>
              <a:gd name="T109" fmla="*/ 0 h 2786"/>
              <a:gd name="T110" fmla="*/ 0 w 1912"/>
              <a:gd name="T111" fmla="*/ 0 h 278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12" h="2786">
                <a:moveTo>
                  <a:pt x="764" y="2786"/>
                </a:moveTo>
                <a:lnTo>
                  <a:pt x="0" y="2786"/>
                </a:lnTo>
                <a:lnTo>
                  <a:pt x="0" y="0"/>
                </a:lnTo>
                <a:lnTo>
                  <a:pt x="764" y="0"/>
                </a:lnTo>
                <a:lnTo>
                  <a:pt x="764" y="1111"/>
                </a:lnTo>
                <a:lnTo>
                  <a:pt x="772" y="1111"/>
                </a:lnTo>
                <a:lnTo>
                  <a:pt x="783" y="1092"/>
                </a:lnTo>
                <a:lnTo>
                  <a:pt x="795" y="1073"/>
                </a:lnTo>
                <a:lnTo>
                  <a:pt x="807" y="1057"/>
                </a:lnTo>
                <a:lnTo>
                  <a:pt x="820" y="1039"/>
                </a:lnTo>
                <a:lnTo>
                  <a:pt x="833" y="1023"/>
                </a:lnTo>
                <a:lnTo>
                  <a:pt x="846" y="1006"/>
                </a:lnTo>
                <a:lnTo>
                  <a:pt x="861" y="991"/>
                </a:lnTo>
                <a:lnTo>
                  <a:pt x="875" y="977"/>
                </a:lnTo>
                <a:lnTo>
                  <a:pt x="891" y="962"/>
                </a:lnTo>
                <a:lnTo>
                  <a:pt x="906" y="949"/>
                </a:lnTo>
                <a:lnTo>
                  <a:pt x="923" y="935"/>
                </a:lnTo>
                <a:lnTo>
                  <a:pt x="939" y="923"/>
                </a:lnTo>
                <a:lnTo>
                  <a:pt x="956" y="910"/>
                </a:lnTo>
                <a:lnTo>
                  <a:pt x="974" y="899"/>
                </a:lnTo>
                <a:lnTo>
                  <a:pt x="992" y="887"/>
                </a:lnTo>
                <a:lnTo>
                  <a:pt x="1010" y="877"/>
                </a:lnTo>
                <a:lnTo>
                  <a:pt x="1029" y="867"/>
                </a:lnTo>
                <a:lnTo>
                  <a:pt x="1049" y="858"/>
                </a:lnTo>
                <a:lnTo>
                  <a:pt x="1068" y="850"/>
                </a:lnTo>
                <a:lnTo>
                  <a:pt x="1089" y="842"/>
                </a:lnTo>
                <a:lnTo>
                  <a:pt x="1109" y="834"/>
                </a:lnTo>
                <a:lnTo>
                  <a:pt x="1130" y="827"/>
                </a:lnTo>
                <a:lnTo>
                  <a:pt x="1151" y="822"/>
                </a:lnTo>
                <a:lnTo>
                  <a:pt x="1173" y="816"/>
                </a:lnTo>
                <a:lnTo>
                  <a:pt x="1195" y="811"/>
                </a:lnTo>
                <a:lnTo>
                  <a:pt x="1217" y="806"/>
                </a:lnTo>
                <a:lnTo>
                  <a:pt x="1240" y="803"/>
                </a:lnTo>
                <a:lnTo>
                  <a:pt x="1263" y="800"/>
                </a:lnTo>
                <a:lnTo>
                  <a:pt x="1286" y="798"/>
                </a:lnTo>
                <a:lnTo>
                  <a:pt x="1310" y="796"/>
                </a:lnTo>
                <a:lnTo>
                  <a:pt x="1334" y="794"/>
                </a:lnTo>
                <a:lnTo>
                  <a:pt x="1358" y="794"/>
                </a:lnTo>
                <a:lnTo>
                  <a:pt x="1388" y="796"/>
                </a:lnTo>
                <a:lnTo>
                  <a:pt x="1418" y="797"/>
                </a:lnTo>
                <a:lnTo>
                  <a:pt x="1447" y="800"/>
                </a:lnTo>
                <a:lnTo>
                  <a:pt x="1475" y="804"/>
                </a:lnTo>
                <a:lnTo>
                  <a:pt x="1503" y="810"/>
                </a:lnTo>
                <a:lnTo>
                  <a:pt x="1530" y="816"/>
                </a:lnTo>
                <a:lnTo>
                  <a:pt x="1556" y="824"/>
                </a:lnTo>
                <a:lnTo>
                  <a:pt x="1582" y="832"/>
                </a:lnTo>
                <a:lnTo>
                  <a:pt x="1607" y="843"/>
                </a:lnTo>
                <a:lnTo>
                  <a:pt x="1631" y="854"/>
                </a:lnTo>
                <a:lnTo>
                  <a:pt x="1654" y="869"/>
                </a:lnTo>
                <a:lnTo>
                  <a:pt x="1676" y="883"/>
                </a:lnTo>
                <a:lnTo>
                  <a:pt x="1698" y="898"/>
                </a:lnTo>
                <a:lnTo>
                  <a:pt x="1719" y="916"/>
                </a:lnTo>
                <a:lnTo>
                  <a:pt x="1738" y="935"/>
                </a:lnTo>
                <a:lnTo>
                  <a:pt x="1757" y="955"/>
                </a:lnTo>
                <a:lnTo>
                  <a:pt x="1775" y="977"/>
                </a:lnTo>
                <a:lnTo>
                  <a:pt x="1792" y="1000"/>
                </a:lnTo>
                <a:lnTo>
                  <a:pt x="1807" y="1025"/>
                </a:lnTo>
                <a:lnTo>
                  <a:pt x="1822" y="1052"/>
                </a:lnTo>
                <a:lnTo>
                  <a:pt x="1836" y="1080"/>
                </a:lnTo>
                <a:lnTo>
                  <a:pt x="1849" y="1110"/>
                </a:lnTo>
                <a:lnTo>
                  <a:pt x="1860" y="1142"/>
                </a:lnTo>
                <a:lnTo>
                  <a:pt x="1871" y="1175"/>
                </a:lnTo>
                <a:lnTo>
                  <a:pt x="1880" y="1209"/>
                </a:lnTo>
                <a:lnTo>
                  <a:pt x="1888" y="1246"/>
                </a:lnTo>
                <a:lnTo>
                  <a:pt x="1895" y="1284"/>
                </a:lnTo>
                <a:lnTo>
                  <a:pt x="1901" y="1324"/>
                </a:lnTo>
                <a:lnTo>
                  <a:pt x="1906" y="1367"/>
                </a:lnTo>
                <a:lnTo>
                  <a:pt x="1909" y="1410"/>
                </a:lnTo>
                <a:lnTo>
                  <a:pt x="1911" y="1456"/>
                </a:lnTo>
                <a:lnTo>
                  <a:pt x="1912" y="1503"/>
                </a:lnTo>
                <a:lnTo>
                  <a:pt x="1912" y="2786"/>
                </a:lnTo>
                <a:lnTo>
                  <a:pt x="1147" y="2786"/>
                </a:lnTo>
                <a:lnTo>
                  <a:pt x="1147" y="1589"/>
                </a:lnTo>
                <a:lnTo>
                  <a:pt x="1146" y="1578"/>
                </a:lnTo>
                <a:lnTo>
                  <a:pt x="1146" y="1567"/>
                </a:lnTo>
                <a:lnTo>
                  <a:pt x="1144" y="1555"/>
                </a:lnTo>
                <a:lnTo>
                  <a:pt x="1143" y="1544"/>
                </a:lnTo>
                <a:lnTo>
                  <a:pt x="1138" y="1522"/>
                </a:lnTo>
                <a:lnTo>
                  <a:pt x="1131" y="1501"/>
                </a:lnTo>
                <a:lnTo>
                  <a:pt x="1123" y="1481"/>
                </a:lnTo>
                <a:lnTo>
                  <a:pt x="1113" y="1462"/>
                </a:lnTo>
                <a:lnTo>
                  <a:pt x="1102" y="1444"/>
                </a:lnTo>
                <a:lnTo>
                  <a:pt x="1090" y="1428"/>
                </a:lnTo>
                <a:lnTo>
                  <a:pt x="1076" y="1412"/>
                </a:lnTo>
                <a:lnTo>
                  <a:pt x="1062" y="1399"/>
                </a:lnTo>
                <a:lnTo>
                  <a:pt x="1046" y="1388"/>
                </a:lnTo>
                <a:lnTo>
                  <a:pt x="1030" y="1378"/>
                </a:lnTo>
                <a:lnTo>
                  <a:pt x="1013" y="1370"/>
                </a:lnTo>
                <a:lnTo>
                  <a:pt x="996" y="1364"/>
                </a:lnTo>
                <a:lnTo>
                  <a:pt x="978" y="1361"/>
                </a:lnTo>
                <a:lnTo>
                  <a:pt x="960" y="1359"/>
                </a:lnTo>
                <a:lnTo>
                  <a:pt x="950" y="1359"/>
                </a:lnTo>
                <a:lnTo>
                  <a:pt x="940" y="1361"/>
                </a:lnTo>
                <a:lnTo>
                  <a:pt x="930" y="1362"/>
                </a:lnTo>
                <a:lnTo>
                  <a:pt x="921" y="1364"/>
                </a:lnTo>
                <a:lnTo>
                  <a:pt x="902" y="1370"/>
                </a:lnTo>
                <a:lnTo>
                  <a:pt x="884" y="1378"/>
                </a:lnTo>
                <a:lnTo>
                  <a:pt x="867" y="1388"/>
                </a:lnTo>
                <a:lnTo>
                  <a:pt x="851" y="1399"/>
                </a:lnTo>
                <a:lnTo>
                  <a:pt x="836" y="1412"/>
                </a:lnTo>
                <a:lnTo>
                  <a:pt x="822" y="1428"/>
                </a:lnTo>
                <a:lnTo>
                  <a:pt x="810" y="1444"/>
                </a:lnTo>
                <a:lnTo>
                  <a:pt x="798" y="1462"/>
                </a:lnTo>
                <a:lnTo>
                  <a:pt x="788" y="1481"/>
                </a:lnTo>
                <a:lnTo>
                  <a:pt x="780" y="1501"/>
                </a:lnTo>
                <a:lnTo>
                  <a:pt x="773" y="1522"/>
                </a:lnTo>
                <a:lnTo>
                  <a:pt x="768" y="1544"/>
                </a:lnTo>
                <a:lnTo>
                  <a:pt x="767" y="1555"/>
                </a:lnTo>
                <a:lnTo>
                  <a:pt x="765" y="1567"/>
                </a:lnTo>
                <a:lnTo>
                  <a:pt x="765" y="1578"/>
                </a:lnTo>
                <a:lnTo>
                  <a:pt x="764" y="1589"/>
                </a:lnTo>
                <a:lnTo>
                  <a:pt x="764" y="278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0" name="Freeform 112"/>
          <xdr:cNvSpPr>
            <a:spLocks/>
          </xdr:cNvSpPr>
        </xdr:nvSpPr>
        <xdr:spPr bwMode="auto">
          <a:xfrm>
            <a:off x="3518" y="765"/>
            <a:ext cx="161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5" y="105"/>
                </a:lnTo>
                <a:lnTo>
                  <a:pt x="809" y="105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8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1" name="Freeform 113"/>
          <xdr:cNvSpPr>
            <a:spLocks/>
          </xdr:cNvSpPr>
        </xdr:nvSpPr>
        <xdr:spPr bwMode="auto">
          <a:xfrm>
            <a:off x="3518" y="300"/>
            <a:ext cx="17" cy="473"/>
          </a:xfrm>
          <a:custGeom>
            <a:avLst/>
            <a:gdLst>
              <a:gd name="T0" fmla="*/ 0 w 89"/>
              <a:gd name="T1" fmla="*/ 0 h 2838"/>
              <a:gd name="T2" fmla="*/ 0 w 89"/>
              <a:gd name="T3" fmla="*/ 0 h 2838"/>
              <a:gd name="T4" fmla="*/ 0 w 89"/>
              <a:gd name="T5" fmla="*/ 0 h 2838"/>
              <a:gd name="T6" fmla="*/ 0 w 89"/>
              <a:gd name="T7" fmla="*/ 0 h 2838"/>
              <a:gd name="T8" fmla="*/ 0 w 89"/>
              <a:gd name="T9" fmla="*/ 0 h 2838"/>
              <a:gd name="T10" fmla="*/ 0 w 89"/>
              <a:gd name="T11" fmla="*/ 0 h 2838"/>
              <a:gd name="T12" fmla="*/ 0 w 89"/>
              <a:gd name="T13" fmla="*/ 0 h 2838"/>
              <a:gd name="T14" fmla="*/ 0 w 89"/>
              <a:gd name="T15" fmla="*/ 0 h 2838"/>
              <a:gd name="T16" fmla="*/ 0 w 89"/>
              <a:gd name="T17" fmla="*/ 0 h 2838"/>
              <a:gd name="T18" fmla="*/ 0 w 89"/>
              <a:gd name="T19" fmla="*/ 0 h 2838"/>
              <a:gd name="T20" fmla="*/ 0 w 89"/>
              <a:gd name="T21" fmla="*/ 0 h 2838"/>
              <a:gd name="T22" fmla="*/ 0 w 89"/>
              <a:gd name="T23" fmla="*/ 0 h 2838"/>
              <a:gd name="T24" fmla="*/ 0 w 89"/>
              <a:gd name="T25" fmla="*/ 0 h 2838"/>
              <a:gd name="T26" fmla="*/ 0 w 89"/>
              <a:gd name="T27" fmla="*/ 0 h 2838"/>
              <a:gd name="T28" fmla="*/ 0 w 89"/>
              <a:gd name="T29" fmla="*/ 0 h 2838"/>
              <a:gd name="T30" fmla="*/ 0 w 89"/>
              <a:gd name="T31" fmla="*/ 0 h 2838"/>
              <a:gd name="T32" fmla="*/ 0 w 89"/>
              <a:gd name="T33" fmla="*/ 0 h 2838"/>
              <a:gd name="T34" fmla="*/ 0 w 89"/>
              <a:gd name="T35" fmla="*/ 0 h 2838"/>
              <a:gd name="T36" fmla="*/ 0 w 89"/>
              <a:gd name="T37" fmla="*/ 0 h 2838"/>
              <a:gd name="T38" fmla="*/ 0 w 89"/>
              <a:gd name="T39" fmla="*/ 0 h 2838"/>
              <a:gd name="T40" fmla="*/ 0 w 89"/>
              <a:gd name="T41" fmla="*/ 0 h 2838"/>
              <a:gd name="T42" fmla="*/ 0 w 89"/>
              <a:gd name="T43" fmla="*/ 0 h 2838"/>
              <a:gd name="T44" fmla="*/ 0 w 89"/>
              <a:gd name="T45" fmla="*/ 0 h 2838"/>
              <a:gd name="T46" fmla="*/ 0 w 89"/>
              <a:gd name="T47" fmla="*/ 0 h 2838"/>
              <a:gd name="T48" fmla="*/ 0 w 89"/>
              <a:gd name="T49" fmla="*/ 0 h 2838"/>
              <a:gd name="T50" fmla="*/ 0 w 89"/>
              <a:gd name="T51" fmla="*/ 0 h 2838"/>
              <a:gd name="T52" fmla="*/ 0 w 89"/>
              <a:gd name="T53" fmla="*/ 0 h 2838"/>
              <a:gd name="T54" fmla="*/ 0 w 89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838">
                <a:moveTo>
                  <a:pt x="45" y="0"/>
                </a:moveTo>
                <a:lnTo>
                  <a:pt x="0" y="52"/>
                </a:lnTo>
                <a:lnTo>
                  <a:pt x="0" y="2838"/>
                </a:lnTo>
                <a:lnTo>
                  <a:pt x="89" y="2838"/>
                </a:lnTo>
                <a:lnTo>
                  <a:pt x="89" y="52"/>
                </a:lnTo>
                <a:lnTo>
                  <a:pt x="45" y="0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2" name="Freeform 114"/>
          <xdr:cNvSpPr>
            <a:spLocks/>
          </xdr:cNvSpPr>
        </xdr:nvSpPr>
        <xdr:spPr bwMode="auto">
          <a:xfrm>
            <a:off x="3527" y="300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809" y="52"/>
                </a:moveTo>
                <a:lnTo>
                  <a:pt x="764" y="0"/>
                </a:lnTo>
                <a:lnTo>
                  <a:pt x="0" y="0"/>
                </a:lnTo>
                <a:lnTo>
                  <a:pt x="0" y="104"/>
                </a:lnTo>
                <a:lnTo>
                  <a:pt x="764" y="104"/>
                </a:lnTo>
                <a:lnTo>
                  <a:pt x="809" y="52"/>
                </a:lnTo>
                <a:lnTo>
                  <a:pt x="764" y="104"/>
                </a:lnTo>
                <a:lnTo>
                  <a:pt x="770" y="104"/>
                </a:lnTo>
                <a:lnTo>
                  <a:pt x="775" y="103"/>
                </a:lnTo>
                <a:lnTo>
                  <a:pt x="779" y="101"/>
                </a:lnTo>
                <a:lnTo>
                  <a:pt x="784" y="99"/>
                </a:lnTo>
                <a:lnTo>
                  <a:pt x="791" y="94"/>
                </a:lnTo>
                <a:lnTo>
                  <a:pt x="798" y="87"/>
                </a:lnTo>
                <a:lnTo>
                  <a:pt x="802" y="80"/>
                </a:lnTo>
                <a:lnTo>
                  <a:pt x="806" y="71"/>
                </a:lnTo>
                <a:lnTo>
                  <a:pt x="808" y="61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2" y="24"/>
                </a:lnTo>
                <a:lnTo>
                  <a:pt x="798" y="15"/>
                </a:lnTo>
                <a:lnTo>
                  <a:pt x="791" y="10"/>
                </a:lnTo>
                <a:lnTo>
                  <a:pt x="784" y="4"/>
                </a:lnTo>
                <a:lnTo>
                  <a:pt x="779" y="3"/>
                </a:lnTo>
                <a:lnTo>
                  <a:pt x="775" y="1"/>
                </a:lnTo>
                <a:lnTo>
                  <a:pt x="770" y="0"/>
                </a:lnTo>
                <a:lnTo>
                  <a:pt x="764" y="0"/>
                </a:lnTo>
                <a:lnTo>
                  <a:pt x="80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3" name="Freeform 115"/>
          <xdr:cNvSpPr>
            <a:spLocks/>
          </xdr:cNvSpPr>
        </xdr:nvSpPr>
        <xdr:spPr bwMode="auto">
          <a:xfrm>
            <a:off x="3671" y="309"/>
            <a:ext cx="17" cy="194"/>
          </a:xfrm>
          <a:custGeom>
            <a:avLst/>
            <a:gdLst>
              <a:gd name="T0" fmla="*/ 0 w 89"/>
              <a:gd name="T1" fmla="*/ 0 h 1163"/>
              <a:gd name="T2" fmla="*/ 0 w 89"/>
              <a:gd name="T3" fmla="*/ 0 h 1163"/>
              <a:gd name="T4" fmla="*/ 0 w 89"/>
              <a:gd name="T5" fmla="*/ 0 h 1163"/>
              <a:gd name="T6" fmla="*/ 0 w 89"/>
              <a:gd name="T7" fmla="*/ 0 h 1163"/>
              <a:gd name="T8" fmla="*/ 0 w 89"/>
              <a:gd name="T9" fmla="*/ 0 h 1163"/>
              <a:gd name="T10" fmla="*/ 0 w 89"/>
              <a:gd name="T11" fmla="*/ 0 h 1163"/>
              <a:gd name="T12" fmla="*/ 0 w 89"/>
              <a:gd name="T13" fmla="*/ 0 h 1163"/>
              <a:gd name="T14" fmla="*/ 0 w 89"/>
              <a:gd name="T15" fmla="*/ 0 h 1163"/>
              <a:gd name="T16" fmla="*/ 0 w 89"/>
              <a:gd name="T17" fmla="*/ 0 h 1163"/>
              <a:gd name="T18" fmla="*/ 0 w 89"/>
              <a:gd name="T19" fmla="*/ 0 h 1163"/>
              <a:gd name="T20" fmla="*/ 0 w 89"/>
              <a:gd name="T21" fmla="*/ 0 h 1163"/>
              <a:gd name="T22" fmla="*/ 0 w 89"/>
              <a:gd name="T23" fmla="*/ 0 h 1163"/>
              <a:gd name="T24" fmla="*/ 0 w 89"/>
              <a:gd name="T25" fmla="*/ 0 h 1163"/>
              <a:gd name="T26" fmla="*/ 0 w 89"/>
              <a:gd name="T27" fmla="*/ 0 h 1163"/>
              <a:gd name="T28" fmla="*/ 0 w 89"/>
              <a:gd name="T29" fmla="*/ 0 h 1163"/>
              <a:gd name="T30" fmla="*/ 0 w 89"/>
              <a:gd name="T31" fmla="*/ 0 h 1163"/>
              <a:gd name="T32" fmla="*/ 0 w 89"/>
              <a:gd name="T33" fmla="*/ 0 h 1163"/>
              <a:gd name="T34" fmla="*/ 0 w 89"/>
              <a:gd name="T35" fmla="*/ 0 h 1163"/>
              <a:gd name="T36" fmla="*/ 0 w 89"/>
              <a:gd name="T37" fmla="*/ 0 h 1163"/>
              <a:gd name="T38" fmla="*/ 0 w 89"/>
              <a:gd name="T39" fmla="*/ 0 h 1163"/>
              <a:gd name="T40" fmla="*/ 0 w 89"/>
              <a:gd name="T41" fmla="*/ 0 h 1163"/>
              <a:gd name="T42" fmla="*/ 0 w 89"/>
              <a:gd name="T43" fmla="*/ 0 h 1163"/>
              <a:gd name="T44" fmla="*/ 0 w 89"/>
              <a:gd name="T45" fmla="*/ 0 h 1163"/>
              <a:gd name="T46" fmla="*/ 0 w 89"/>
              <a:gd name="T47" fmla="*/ 0 h 1163"/>
              <a:gd name="T48" fmla="*/ 0 w 89"/>
              <a:gd name="T49" fmla="*/ 0 h 1163"/>
              <a:gd name="T50" fmla="*/ 0 w 89"/>
              <a:gd name="T51" fmla="*/ 0 h 1163"/>
              <a:gd name="T52" fmla="*/ 0 w 89"/>
              <a:gd name="T53" fmla="*/ 0 h 1163"/>
              <a:gd name="T54" fmla="*/ 0 w 89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63">
                <a:moveTo>
                  <a:pt x="44" y="1163"/>
                </a:moveTo>
                <a:lnTo>
                  <a:pt x="89" y="1111"/>
                </a:lnTo>
                <a:lnTo>
                  <a:pt x="89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7"/>
                </a:lnTo>
                <a:lnTo>
                  <a:pt x="1" y="1123"/>
                </a:lnTo>
                <a:lnTo>
                  <a:pt x="2" y="1129"/>
                </a:lnTo>
                <a:lnTo>
                  <a:pt x="4" y="1133"/>
                </a:lnTo>
                <a:lnTo>
                  <a:pt x="8" y="1143"/>
                </a:lnTo>
                <a:lnTo>
                  <a:pt x="14" y="1150"/>
                </a:lnTo>
                <a:lnTo>
                  <a:pt x="21" y="1156"/>
                </a:lnTo>
                <a:lnTo>
                  <a:pt x="28" y="1159"/>
                </a:lnTo>
                <a:lnTo>
                  <a:pt x="36" y="1162"/>
                </a:lnTo>
                <a:lnTo>
                  <a:pt x="44" y="1163"/>
                </a:lnTo>
                <a:lnTo>
                  <a:pt x="53" y="1162"/>
                </a:lnTo>
                <a:lnTo>
                  <a:pt x="61" y="1159"/>
                </a:lnTo>
                <a:lnTo>
                  <a:pt x="68" y="1156"/>
                </a:lnTo>
                <a:lnTo>
                  <a:pt x="75" y="1150"/>
                </a:lnTo>
                <a:lnTo>
                  <a:pt x="80" y="1143"/>
                </a:lnTo>
                <a:lnTo>
                  <a:pt x="85" y="1133"/>
                </a:lnTo>
                <a:lnTo>
                  <a:pt x="86" y="1129"/>
                </a:lnTo>
                <a:lnTo>
                  <a:pt x="88" y="1123"/>
                </a:lnTo>
                <a:lnTo>
                  <a:pt x="88" y="1117"/>
                </a:lnTo>
                <a:lnTo>
                  <a:pt x="89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4" name="Freeform 116"/>
          <xdr:cNvSpPr>
            <a:spLocks/>
          </xdr:cNvSpPr>
        </xdr:nvSpPr>
        <xdr:spPr bwMode="auto">
          <a:xfrm>
            <a:off x="3679" y="485"/>
            <a:ext cx="11" cy="18"/>
          </a:xfrm>
          <a:custGeom>
            <a:avLst/>
            <a:gdLst>
              <a:gd name="T0" fmla="*/ 0 w 53"/>
              <a:gd name="T1" fmla="*/ 0 h 105"/>
              <a:gd name="T2" fmla="*/ 0 w 53"/>
              <a:gd name="T3" fmla="*/ 0 h 105"/>
              <a:gd name="T4" fmla="*/ 0 w 53"/>
              <a:gd name="T5" fmla="*/ 0 h 105"/>
              <a:gd name="T6" fmla="*/ 0 w 53"/>
              <a:gd name="T7" fmla="*/ 0 h 105"/>
              <a:gd name="T8" fmla="*/ 0 w 53"/>
              <a:gd name="T9" fmla="*/ 0 h 105"/>
              <a:gd name="T10" fmla="*/ 0 w 53"/>
              <a:gd name="T11" fmla="*/ 0 h 105"/>
              <a:gd name="T12" fmla="*/ 0 w 53"/>
              <a:gd name="T13" fmla="*/ 0 h 105"/>
              <a:gd name="T14" fmla="*/ 0 w 53"/>
              <a:gd name="T15" fmla="*/ 0 h 105"/>
              <a:gd name="T16" fmla="*/ 0 w 53"/>
              <a:gd name="T17" fmla="*/ 0 h 105"/>
              <a:gd name="T18" fmla="*/ 0 w 53"/>
              <a:gd name="T19" fmla="*/ 0 h 105"/>
              <a:gd name="T20" fmla="*/ 0 w 53"/>
              <a:gd name="T21" fmla="*/ 0 h 105"/>
              <a:gd name="T22" fmla="*/ 0 w 53"/>
              <a:gd name="T23" fmla="*/ 0 h 105"/>
              <a:gd name="T24" fmla="*/ 0 w 53"/>
              <a:gd name="T25" fmla="*/ 0 h 105"/>
              <a:gd name="T26" fmla="*/ 0 w 53"/>
              <a:gd name="T27" fmla="*/ 0 h 105"/>
              <a:gd name="T28" fmla="*/ 0 w 53"/>
              <a:gd name="T29" fmla="*/ 0 h 105"/>
              <a:gd name="T30" fmla="*/ 0 w 53"/>
              <a:gd name="T31" fmla="*/ 0 h 105"/>
              <a:gd name="T32" fmla="*/ 0 w 53"/>
              <a:gd name="T33" fmla="*/ 0 h 105"/>
              <a:gd name="T34" fmla="*/ 0 w 53"/>
              <a:gd name="T35" fmla="*/ 0 h 105"/>
              <a:gd name="T36" fmla="*/ 0 w 53"/>
              <a:gd name="T37" fmla="*/ 0 h 105"/>
              <a:gd name="T38" fmla="*/ 0 w 53"/>
              <a:gd name="T39" fmla="*/ 0 h 105"/>
              <a:gd name="T40" fmla="*/ 0 w 53"/>
              <a:gd name="T41" fmla="*/ 0 h 105"/>
              <a:gd name="T42" fmla="*/ 0 w 53"/>
              <a:gd name="T43" fmla="*/ 0 h 105"/>
              <a:gd name="T44" fmla="*/ 0 w 53"/>
              <a:gd name="T45" fmla="*/ 0 h 105"/>
              <a:gd name="T46" fmla="*/ 0 w 53"/>
              <a:gd name="T47" fmla="*/ 0 h 105"/>
              <a:gd name="T48" fmla="*/ 0 w 53"/>
              <a:gd name="T49" fmla="*/ 0 h 105"/>
              <a:gd name="T50" fmla="*/ 0 w 53"/>
              <a:gd name="T51" fmla="*/ 0 h 105"/>
              <a:gd name="T52" fmla="*/ 0 w 53"/>
              <a:gd name="T53" fmla="*/ 0 h 105"/>
              <a:gd name="T54" fmla="*/ 0 w 53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3" h="105">
                <a:moveTo>
                  <a:pt x="45" y="81"/>
                </a:moveTo>
                <a:lnTo>
                  <a:pt x="8" y="0"/>
                </a:lnTo>
                <a:lnTo>
                  <a:pt x="0" y="0"/>
                </a:lnTo>
                <a:lnTo>
                  <a:pt x="0" y="105"/>
                </a:lnTo>
                <a:lnTo>
                  <a:pt x="8" y="105"/>
                </a:lnTo>
                <a:lnTo>
                  <a:pt x="45" y="81"/>
                </a:lnTo>
                <a:lnTo>
                  <a:pt x="8" y="105"/>
                </a:lnTo>
                <a:lnTo>
                  <a:pt x="14" y="105"/>
                </a:lnTo>
                <a:lnTo>
                  <a:pt x="19" y="104"/>
                </a:lnTo>
                <a:lnTo>
                  <a:pt x="23" y="103"/>
                </a:lnTo>
                <a:lnTo>
                  <a:pt x="28" y="100"/>
                </a:lnTo>
                <a:lnTo>
                  <a:pt x="35" y="95"/>
                </a:lnTo>
                <a:lnTo>
                  <a:pt x="42" y="88"/>
                </a:lnTo>
                <a:lnTo>
                  <a:pt x="46" y="80"/>
                </a:lnTo>
                <a:lnTo>
                  <a:pt x="50" y="72"/>
                </a:lnTo>
                <a:lnTo>
                  <a:pt x="52" y="63"/>
                </a:lnTo>
                <a:lnTo>
                  <a:pt x="53" y="53"/>
                </a:lnTo>
                <a:lnTo>
                  <a:pt x="52" y="42"/>
                </a:lnTo>
                <a:lnTo>
                  <a:pt x="50" y="33"/>
                </a:lnTo>
                <a:lnTo>
                  <a:pt x="46" y="25"/>
                </a:lnTo>
                <a:lnTo>
                  <a:pt x="42" y="17"/>
                </a:lnTo>
                <a:lnTo>
                  <a:pt x="35" y="11"/>
                </a:lnTo>
                <a:lnTo>
                  <a:pt x="28" y="5"/>
                </a:lnTo>
                <a:lnTo>
                  <a:pt x="23" y="4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5" y="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5" name="Freeform 117"/>
          <xdr:cNvSpPr>
            <a:spLocks/>
          </xdr:cNvSpPr>
        </xdr:nvSpPr>
        <xdr:spPr bwMode="auto">
          <a:xfrm>
            <a:off x="3674" y="433"/>
            <a:ext cx="133" cy="66"/>
          </a:xfrm>
          <a:custGeom>
            <a:avLst/>
            <a:gdLst>
              <a:gd name="T0" fmla="*/ 0 w 667"/>
              <a:gd name="T1" fmla="*/ 0 h 396"/>
              <a:gd name="T2" fmla="*/ 0 w 667"/>
              <a:gd name="T3" fmla="*/ 0 h 396"/>
              <a:gd name="T4" fmla="*/ 0 w 667"/>
              <a:gd name="T5" fmla="*/ 0 h 396"/>
              <a:gd name="T6" fmla="*/ 0 w 667"/>
              <a:gd name="T7" fmla="*/ 0 h 396"/>
              <a:gd name="T8" fmla="*/ 0 w 667"/>
              <a:gd name="T9" fmla="*/ 0 h 396"/>
              <a:gd name="T10" fmla="*/ 0 w 667"/>
              <a:gd name="T11" fmla="*/ 0 h 396"/>
              <a:gd name="T12" fmla="*/ 0 w 667"/>
              <a:gd name="T13" fmla="*/ 0 h 396"/>
              <a:gd name="T14" fmla="*/ 0 w 667"/>
              <a:gd name="T15" fmla="*/ 0 h 396"/>
              <a:gd name="T16" fmla="*/ 0 w 667"/>
              <a:gd name="T17" fmla="*/ 0 h 396"/>
              <a:gd name="T18" fmla="*/ 0 w 667"/>
              <a:gd name="T19" fmla="*/ 0 h 396"/>
              <a:gd name="T20" fmla="*/ 0 w 667"/>
              <a:gd name="T21" fmla="*/ 0 h 396"/>
              <a:gd name="T22" fmla="*/ 0 w 667"/>
              <a:gd name="T23" fmla="*/ 0 h 396"/>
              <a:gd name="T24" fmla="*/ 0 w 667"/>
              <a:gd name="T25" fmla="*/ 0 h 396"/>
              <a:gd name="T26" fmla="*/ 0 w 667"/>
              <a:gd name="T27" fmla="*/ 0 h 396"/>
              <a:gd name="T28" fmla="*/ 0 w 667"/>
              <a:gd name="T29" fmla="*/ 0 h 396"/>
              <a:gd name="T30" fmla="*/ 0 w 667"/>
              <a:gd name="T31" fmla="*/ 0 h 396"/>
              <a:gd name="T32" fmla="*/ 0 w 667"/>
              <a:gd name="T33" fmla="*/ 0 h 396"/>
              <a:gd name="T34" fmla="*/ 0 w 667"/>
              <a:gd name="T35" fmla="*/ 0 h 396"/>
              <a:gd name="T36" fmla="*/ 0 w 667"/>
              <a:gd name="T37" fmla="*/ 0 h 396"/>
              <a:gd name="T38" fmla="*/ 0 w 667"/>
              <a:gd name="T39" fmla="*/ 0 h 396"/>
              <a:gd name="T40" fmla="*/ 0 w 667"/>
              <a:gd name="T41" fmla="*/ 0 h 396"/>
              <a:gd name="T42" fmla="*/ 0 w 667"/>
              <a:gd name="T43" fmla="*/ 0 h 396"/>
              <a:gd name="T44" fmla="*/ 0 w 667"/>
              <a:gd name="T45" fmla="*/ 0 h 396"/>
              <a:gd name="T46" fmla="*/ 0 w 667"/>
              <a:gd name="T47" fmla="*/ 0 h 396"/>
              <a:gd name="T48" fmla="*/ 0 w 667"/>
              <a:gd name="T49" fmla="*/ 0 h 396"/>
              <a:gd name="T50" fmla="*/ 0 w 667"/>
              <a:gd name="T51" fmla="*/ 0 h 396"/>
              <a:gd name="T52" fmla="*/ 0 w 667"/>
              <a:gd name="T53" fmla="*/ 0 h 396"/>
              <a:gd name="T54" fmla="*/ 0 w 667"/>
              <a:gd name="T55" fmla="*/ 0 h 396"/>
              <a:gd name="T56" fmla="*/ 0 w 667"/>
              <a:gd name="T57" fmla="*/ 0 h 396"/>
              <a:gd name="T58" fmla="*/ 0 w 667"/>
              <a:gd name="T59" fmla="*/ 0 h 396"/>
              <a:gd name="T60" fmla="*/ 0 w 667"/>
              <a:gd name="T61" fmla="*/ 0 h 396"/>
              <a:gd name="T62" fmla="*/ 0 w 667"/>
              <a:gd name="T63" fmla="*/ 0 h 396"/>
              <a:gd name="T64" fmla="*/ 0 w 667"/>
              <a:gd name="T65" fmla="*/ 0 h 396"/>
              <a:gd name="T66" fmla="*/ 0 w 667"/>
              <a:gd name="T67" fmla="*/ 0 h 396"/>
              <a:gd name="T68" fmla="*/ 0 w 667"/>
              <a:gd name="T69" fmla="*/ 0 h 396"/>
              <a:gd name="T70" fmla="*/ 0 w 667"/>
              <a:gd name="T71" fmla="*/ 0 h 396"/>
              <a:gd name="T72" fmla="*/ 0 w 667"/>
              <a:gd name="T73" fmla="*/ 0 h 396"/>
              <a:gd name="T74" fmla="*/ 0 w 667"/>
              <a:gd name="T75" fmla="*/ 0 h 396"/>
              <a:gd name="T76" fmla="*/ 0 w 667"/>
              <a:gd name="T77" fmla="*/ 0 h 396"/>
              <a:gd name="T78" fmla="*/ 0 w 667"/>
              <a:gd name="T79" fmla="*/ 0 h 396"/>
              <a:gd name="T80" fmla="*/ 0 w 667"/>
              <a:gd name="T81" fmla="*/ 0 h 396"/>
              <a:gd name="T82" fmla="*/ 0 w 667"/>
              <a:gd name="T83" fmla="*/ 0 h 396"/>
              <a:gd name="T84" fmla="*/ 0 w 667"/>
              <a:gd name="T85" fmla="*/ 0 h 396"/>
              <a:gd name="T86" fmla="*/ 0 w 667"/>
              <a:gd name="T87" fmla="*/ 0 h 3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7" h="396">
                <a:moveTo>
                  <a:pt x="622" y="0"/>
                </a:moveTo>
                <a:lnTo>
                  <a:pt x="622" y="0"/>
                </a:lnTo>
                <a:lnTo>
                  <a:pt x="597" y="0"/>
                </a:lnTo>
                <a:lnTo>
                  <a:pt x="572" y="1"/>
                </a:lnTo>
                <a:lnTo>
                  <a:pt x="547" y="3"/>
                </a:lnTo>
                <a:lnTo>
                  <a:pt x="523" y="6"/>
                </a:lnTo>
                <a:lnTo>
                  <a:pt x="499" y="8"/>
                </a:lnTo>
                <a:lnTo>
                  <a:pt x="475" y="13"/>
                </a:lnTo>
                <a:lnTo>
                  <a:pt x="451" y="16"/>
                </a:lnTo>
                <a:lnTo>
                  <a:pt x="428" y="22"/>
                </a:lnTo>
                <a:lnTo>
                  <a:pt x="405" y="28"/>
                </a:lnTo>
                <a:lnTo>
                  <a:pt x="383" y="34"/>
                </a:lnTo>
                <a:lnTo>
                  <a:pt x="361" y="42"/>
                </a:lnTo>
                <a:lnTo>
                  <a:pt x="339" y="49"/>
                </a:lnTo>
                <a:lnTo>
                  <a:pt x="318" y="57"/>
                </a:lnTo>
                <a:lnTo>
                  <a:pt x="297" y="67"/>
                </a:lnTo>
                <a:lnTo>
                  <a:pt x="276" y="76"/>
                </a:lnTo>
                <a:lnTo>
                  <a:pt x="256" y="87"/>
                </a:lnTo>
                <a:lnTo>
                  <a:pt x="236" y="99"/>
                </a:lnTo>
                <a:lnTo>
                  <a:pt x="217" y="110"/>
                </a:lnTo>
                <a:lnTo>
                  <a:pt x="198" y="122"/>
                </a:lnTo>
                <a:lnTo>
                  <a:pt x="180" y="135"/>
                </a:lnTo>
                <a:lnTo>
                  <a:pt x="162" y="149"/>
                </a:lnTo>
                <a:lnTo>
                  <a:pt x="145" y="163"/>
                </a:lnTo>
                <a:lnTo>
                  <a:pt x="128" y="179"/>
                </a:lnTo>
                <a:lnTo>
                  <a:pt x="111" y="194"/>
                </a:lnTo>
                <a:lnTo>
                  <a:pt x="95" y="209"/>
                </a:lnTo>
                <a:lnTo>
                  <a:pt x="80" y="227"/>
                </a:lnTo>
                <a:lnTo>
                  <a:pt x="65" y="243"/>
                </a:lnTo>
                <a:lnTo>
                  <a:pt x="51" y="262"/>
                </a:lnTo>
                <a:lnTo>
                  <a:pt x="37" y="280"/>
                </a:lnTo>
                <a:lnTo>
                  <a:pt x="24" y="299"/>
                </a:lnTo>
                <a:lnTo>
                  <a:pt x="12" y="319"/>
                </a:lnTo>
                <a:lnTo>
                  <a:pt x="0" y="339"/>
                </a:lnTo>
                <a:lnTo>
                  <a:pt x="73" y="396"/>
                </a:lnTo>
                <a:lnTo>
                  <a:pt x="83" y="380"/>
                </a:lnTo>
                <a:lnTo>
                  <a:pt x="94" y="363"/>
                </a:lnTo>
                <a:lnTo>
                  <a:pt x="105" y="347"/>
                </a:lnTo>
                <a:lnTo>
                  <a:pt x="116" y="332"/>
                </a:lnTo>
                <a:lnTo>
                  <a:pt x="128" y="316"/>
                </a:lnTo>
                <a:lnTo>
                  <a:pt x="141" y="301"/>
                </a:lnTo>
                <a:lnTo>
                  <a:pt x="154" y="287"/>
                </a:lnTo>
                <a:lnTo>
                  <a:pt x="168" y="274"/>
                </a:lnTo>
                <a:lnTo>
                  <a:pt x="182" y="260"/>
                </a:lnTo>
                <a:lnTo>
                  <a:pt x="196" y="247"/>
                </a:lnTo>
                <a:lnTo>
                  <a:pt x="211" y="235"/>
                </a:lnTo>
                <a:lnTo>
                  <a:pt x="226" y="223"/>
                </a:lnTo>
                <a:lnTo>
                  <a:pt x="242" y="212"/>
                </a:lnTo>
                <a:lnTo>
                  <a:pt x="259" y="201"/>
                </a:lnTo>
                <a:lnTo>
                  <a:pt x="276" y="192"/>
                </a:lnTo>
                <a:lnTo>
                  <a:pt x="293" y="181"/>
                </a:lnTo>
                <a:lnTo>
                  <a:pt x="310" y="173"/>
                </a:lnTo>
                <a:lnTo>
                  <a:pt x="329" y="163"/>
                </a:lnTo>
                <a:lnTo>
                  <a:pt x="347" y="155"/>
                </a:lnTo>
                <a:lnTo>
                  <a:pt x="366" y="148"/>
                </a:lnTo>
                <a:lnTo>
                  <a:pt x="385" y="141"/>
                </a:lnTo>
                <a:lnTo>
                  <a:pt x="405" y="135"/>
                </a:lnTo>
                <a:lnTo>
                  <a:pt x="425" y="129"/>
                </a:lnTo>
                <a:lnTo>
                  <a:pt x="446" y="123"/>
                </a:lnTo>
                <a:lnTo>
                  <a:pt x="467" y="119"/>
                </a:lnTo>
                <a:lnTo>
                  <a:pt x="488" y="115"/>
                </a:lnTo>
                <a:lnTo>
                  <a:pt x="509" y="111"/>
                </a:lnTo>
                <a:lnTo>
                  <a:pt x="531" y="109"/>
                </a:lnTo>
                <a:lnTo>
                  <a:pt x="553" y="107"/>
                </a:lnTo>
                <a:lnTo>
                  <a:pt x="576" y="104"/>
                </a:lnTo>
                <a:lnTo>
                  <a:pt x="599" y="104"/>
                </a:lnTo>
                <a:lnTo>
                  <a:pt x="622" y="103"/>
                </a:lnTo>
                <a:lnTo>
                  <a:pt x="628" y="103"/>
                </a:lnTo>
                <a:lnTo>
                  <a:pt x="633" y="102"/>
                </a:lnTo>
                <a:lnTo>
                  <a:pt x="637" y="101"/>
                </a:lnTo>
                <a:lnTo>
                  <a:pt x="642" y="100"/>
                </a:lnTo>
                <a:lnTo>
                  <a:pt x="649" y="94"/>
                </a:lnTo>
                <a:lnTo>
                  <a:pt x="655" y="88"/>
                </a:lnTo>
                <a:lnTo>
                  <a:pt x="660" y="80"/>
                </a:lnTo>
                <a:lnTo>
                  <a:pt x="664" y="70"/>
                </a:lnTo>
                <a:lnTo>
                  <a:pt x="666" y="61"/>
                </a:lnTo>
                <a:lnTo>
                  <a:pt x="667" y="51"/>
                </a:lnTo>
                <a:lnTo>
                  <a:pt x="666" y="42"/>
                </a:lnTo>
                <a:lnTo>
                  <a:pt x="664" y="33"/>
                </a:lnTo>
                <a:lnTo>
                  <a:pt x="660" y="23"/>
                </a:lnTo>
                <a:lnTo>
                  <a:pt x="655" y="16"/>
                </a:lnTo>
                <a:lnTo>
                  <a:pt x="649" y="9"/>
                </a:lnTo>
                <a:lnTo>
                  <a:pt x="642" y="4"/>
                </a:lnTo>
                <a:lnTo>
                  <a:pt x="637" y="2"/>
                </a:lnTo>
                <a:lnTo>
                  <a:pt x="633" y="1"/>
                </a:lnTo>
                <a:lnTo>
                  <a:pt x="628" y="0"/>
                </a:lnTo>
                <a:lnTo>
                  <a:pt x="622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6" name="Freeform 118"/>
          <xdr:cNvSpPr>
            <a:spLocks/>
          </xdr:cNvSpPr>
        </xdr:nvSpPr>
        <xdr:spPr bwMode="auto">
          <a:xfrm>
            <a:off x="3798" y="433"/>
            <a:ext cx="120" cy="135"/>
          </a:xfrm>
          <a:custGeom>
            <a:avLst/>
            <a:gdLst>
              <a:gd name="T0" fmla="*/ 0 w 598"/>
              <a:gd name="T1" fmla="*/ 0 h 812"/>
              <a:gd name="T2" fmla="*/ 0 w 598"/>
              <a:gd name="T3" fmla="*/ 0 h 812"/>
              <a:gd name="T4" fmla="*/ 0 w 598"/>
              <a:gd name="T5" fmla="*/ 0 h 812"/>
              <a:gd name="T6" fmla="*/ 0 w 598"/>
              <a:gd name="T7" fmla="*/ 0 h 812"/>
              <a:gd name="T8" fmla="*/ 0 w 598"/>
              <a:gd name="T9" fmla="*/ 0 h 812"/>
              <a:gd name="T10" fmla="*/ 0 w 598"/>
              <a:gd name="T11" fmla="*/ 0 h 812"/>
              <a:gd name="T12" fmla="*/ 0 w 598"/>
              <a:gd name="T13" fmla="*/ 0 h 812"/>
              <a:gd name="T14" fmla="*/ 0 w 598"/>
              <a:gd name="T15" fmla="*/ 0 h 812"/>
              <a:gd name="T16" fmla="*/ 0 w 598"/>
              <a:gd name="T17" fmla="*/ 0 h 812"/>
              <a:gd name="T18" fmla="*/ 0 w 598"/>
              <a:gd name="T19" fmla="*/ 0 h 812"/>
              <a:gd name="T20" fmla="*/ 0 w 598"/>
              <a:gd name="T21" fmla="*/ 0 h 812"/>
              <a:gd name="T22" fmla="*/ 0 w 598"/>
              <a:gd name="T23" fmla="*/ 0 h 812"/>
              <a:gd name="T24" fmla="*/ 0 w 598"/>
              <a:gd name="T25" fmla="*/ 0 h 812"/>
              <a:gd name="T26" fmla="*/ 0 w 598"/>
              <a:gd name="T27" fmla="*/ 0 h 812"/>
              <a:gd name="T28" fmla="*/ 0 w 598"/>
              <a:gd name="T29" fmla="*/ 0 h 812"/>
              <a:gd name="T30" fmla="*/ 0 w 598"/>
              <a:gd name="T31" fmla="*/ 0 h 812"/>
              <a:gd name="T32" fmla="*/ 0 w 598"/>
              <a:gd name="T33" fmla="*/ 0 h 812"/>
              <a:gd name="T34" fmla="*/ 0 w 598"/>
              <a:gd name="T35" fmla="*/ 0 h 812"/>
              <a:gd name="T36" fmla="*/ 0 w 598"/>
              <a:gd name="T37" fmla="*/ 0 h 812"/>
              <a:gd name="T38" fmla="*/ 0 w 598"/>
              <a:gd name="T39" fmla="*/ 0 h 812"/>
              <a:gd name="T40" fmla="*/ 0 w 598"/>
              <a:gd name="T41" fmla="*/ 0 h 812"/>
              <a:gd name="T42" fmla="*/ 0 w 598"/>
              <a:gd name="T43" fmla="*/ 0 h 812"/>
              <a:gd name="T44" fmla="*/ 0 w 598"/>
              <a:gd name="T45" fmla="*/ 0 h 812"/>
              <a:gd name="T46" fmla="*/ 0 w 598"/>
              <a:gd name="T47" fmla="*/ 0 h 812"/>
              <a:gd name="T48" fmla="*/ 0 w 598"/>
              <a:gd name="T49" fmla="*/ 0 h 812"/>
              <a:gd name="T50" fmla="*/ 0 w 598"/>
              <a:gd name="T51" fmla="*/ 0 h 812"/>
              <a:gd name="T52" fmla="*/ 0 w 598"/>
              <a:gd name="T53" fmla="*/ 0 h 812"/>
              <a:gd name="T54" fmla="*/ 0 w 598"/>
              <a:gd name="T55" fmla="*/ 0 h 812"/>
              <a:gd name="T56" fmla="*/ 0 w 598"/>
              <a:gd name="T57" fmla="*/ 0 h 812"/>
              <a:gd name="T58" fmla="*/ 0 w 598"/>
              <a:gd name="T59" fmla="*/ 0 h 812"/>
              <a:gd name="T60" fmla="*/ 0 w 598"/>
              <a:gd name="T61" fmla="*/ 0 h 812"/>
              <a:gd name="T62" fmla="*/ 0 w 598"/>
              <a:gd name="T63" fmla="*/ 0 h 812"/>
              <a:gd name="T64" fmla="*/ 0 w 598"/>
              <a:gd name="T65" fmla="*/ 0 h 812"/>
              <a:gd name="T66" fmla="*/ 0 w 598"/>
              <a:gd name="T67" fmla="*/ 0 h 812"/>
              <a:gd name="T68" fmla="*/ 0 w 598"/>
              <a:gd name="T69" fmla="*/ 0 h 812"/>
              <a:gd name="T70" fmla="*/ 0 w 598"/>
              <a:gd name="T71" fmla="*/ 0 h 812"/>
              <a:gd name="T72" fmla="*/ 0 w 598"/>
              <a:gd name="T73" fmla="*/ 0 h 812"/>
              <a:gd name="T74" fmla="*/ 0 w 598"/>
              <a:gd name="T75" fmla="*/ 0 h 812"/>
              <a:gd name="T76" fmla="*/ 0 w 598"/>
              <a:gd name="T77" fmla="*/ 0 h 812"/>
              <a:gd name="T78" fmla="*/ 0 w 598"/>
              <a:gd name="T79" fmla="*/ 0 h 812"/>
              <a:gd name="T80" fmla="*/ 0 w 598"/>
              <a:gd name="T81" fmla="*/ 0 h 812"/>
              <a:gd name="T82" fmla="*/ 0 w 598"/>
              <a:gd name="T83" fmla="*/ 0 h 812"/>
              <a:gd name="T84" fmla="*/ 0 w 598"/>
              <a:gd name="T85" fmla="*/ 0 h 812"/>
              <a:gd name="T86" fmla="*/ 0 w 59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2">
                <a:moveTo>
                  <a:pt x="598" y="760"/>
                </a:moveTo>
                <a:lnTo>
                  <a:pt x="598" y="760"/>
                </a:lnTo>
                <a:lnTo>
                  <a:pt x="597" y="711"/>
                </a:lnTo>
                <a:lnTo>
                  <a:pt x="595" y="664"/>
                </a:lnTo>
                <a:lnTo>
                  <a:pt x="592" y="618"/>
                </a:lnTo>
                <a:lnTo>
                  <a:pt x="587" y="574"/>
                </a:lnTo>
                <a:lnTo>
                  <a:pt x="581" y="532"/>
                </a:lnTo>
                <a:lnTo>
                  <a:pt x="573" y="491"/>
                </a:lnTo>
                <a:lnTo>
                  <a:pt x="565" y="452"/>
                </a:lnTo>
                <a:lnTo>
                  <a:pt x="555" y="414"/>
                </a:lnTo>
                <a:lnTo>
                  <a:pt x="543" y="379"/>
                </a:lnTo>
                <a:lnTo>
                  <a:pt x="531" y="345"/>
                </a:lnTo>
                <a:lnTo>
                  <a:pt x="517" y="313"/>
                </a:lnTo>
                <a:lnTo>
                  <a:pt x="502" y="282"/>
                </a:lnTo>
                <a:lnTo>
                  <a:pt x="486" y="253"/>
                </a:lnTo>
                <a:lnTo>
                  <a:pt x="468" y="224"/>
                </a:lnTo>
                <a:lnTo>
                  <a:pt x="450" y="199"/>
                </a:lnTo>
                <a:lnTo>
                  <a:pt x="430" y="175"/>
                </a:lnTo>
                <a:lnTo>
                  <a:pt x="409" y="153"/>
                </a:lnTo>
                <a:lnTo>
                  <a:pt x="387" y="132"/>
                </a:lnTo>
                <a:lnTo>
                  <a:pt x="364" y="113"/>
                </a:lnTo>
                <a:lnTo>
                  <a:pt x="341" y="95"/>
                </a:lnTo>
                <a:lnTo>
                  <a:pt x="316" y="79"/>
                </a:lnTo>
                <a:lnTo>
                  <a:pt x="291" y="64"/>
                </a:lnTo>
                <a:lnTo>
                  <a:pt x="265" y="51"/>
                </a:lnTo>
                <a:lnTo>
                  <a:pt x="238" y="41"/>
                </a:lnTo>
                <a:lnTo>
                  <a:pt x="210" y="30"/>
                </a:lnTo>
                <a:lnTo>
                  <a:pt x="182" y="22"/>
                </a:lnTo>
                <a:lnTo>
                  <a:pt x="153" y="15"/>
                </a:lnTo>
                <a:lnTo>
                  <a:pt x="124" y="9"/>
                </a:lnTo>
                <a:lnTo>
                  <a:pt x="94" y="6"/>
                </a:lnTo>
                <a:lnTo>
                  <a:pt x="63" y="2"/>
                </a:lnTo>
                <a:lnTo>
                  <a:pt x="32" y="0"/>
                </a:lnTo>
                <a:lnTo>
                  <a:pt x="0" y="0"/>
                </a:lnTo>
                <a:lnTo>
                  <a:pt x="0" y="103"/>
                </a:lnTo>
                <a:lnTo>
                  <a:pt x="29" y="104"/>
                </a:lnTo>
                <a:lnTo>
                  <a:pt x="57" y="106"/>
                </a:lnTo>
                <a:lnTo>
                  <a:pt x="85" y="108"/>
                </a:lnTo>
                <a:lnTo>
                  <a:pt x="111" y="113"/>
                </a:lnTo>
                <a:lnTo>
                  <a:pt x="137" y="117"/>
                </a:lnTo>
                <a:lnTo>
                  <a:pt x="162" y="123"/>
                </a:lnTo>
                <a:lnTo>
                  <a:pt x="187" y="130"/>
                </a:lnTo>
                <a:lnTo>
                  <a:pt x="210" y="139"/>
                </a:lnTo>
                <a:lnTo>
                  <a:pt x="233" y="148"/>
                </a:lnTo>
                <a:lnTo>
                  <a:pt x="255" y="160"/>
                </a:lnTo>
                <a:lnTo>
                  <a:pt x="276" y="172"/>
                </a:lnTo>
                <a:lnTo>
                  <a:pt x="296" y="184"/>
                </a:lnTo>
                <a:lnTo>
                  <a:pt x="315" y="199"/>
                </a:lnTo>
                <a:lnTo>
                  <a:pt x="334" y="214"/>
                </a:lnTo>
                <a:lnTo>
                  <a:pt x="351" y="230"/>
                </a:lnTo>
                <a:lnTo>
                  <a:pt x="368" y="249"/>
                </a:lnTo>
                <a:lnTo>
                  <a:pt x="384" y="268"/>
                </a:lnTo>
                <a:lnTo>
                  <a:pt x="399" y="289"/>
                </a:lnTo>
                <a:lnTo>
                  <a:pt x="413" y="312"/>
                </a:lnTo>
                <a:lnTo>
                  <a:pt x="427" y="336"/>
                </a:lnTo>
                <a:lnTo>
                  <a:pt x="439" y="361"/>
                </a:lnTo>
                <a:lnTo>
                  <a:pt x="451" y="389"/>
                </a:lnTo>
                <a:lnTo>
                  <a:pt x="461" y="418"/>
                </a:lnTo>
                <a:lnTo>
                  <a:pt x="471" y="448"/>
                </a:lnTo>
                <a:lnTo>
                  <a:pt x="480" y="480"/>
                </a:lnTo>
                <a:lnTo>
                  <a:pt x="487" y="515"/>
                </a:lnTo>
                <a:lnTo>
                  <a:pt x="494" y="551"/>
                </a:lnTo>
                <a:lnTo>
                  <a:pt x="499" y="589"/>
                </a:lnTo>
                <a:lnTo>
                  <a:pt x="504" y="629"/>
                </a:lnTo>
                <a:lnTo>
                  <a:pt x="507" y="671"/>
                </a:lnTo>
                <a:lnTo>
                  <a:pt x="509" y="714"/>
                </a:lnTo>
                <a:lnTo>
                  <a:pt x="509" y="760"/>
                </a:lnTo>
                <a:lnTo>
                  <a:pt x="510" y="767"/>
                </a:lnTo>
                <a:lnTo>
                  <a:pt x="510" y="773"/>
                </a:lnTo>
                <a:lnTo>
                  <a:pt x="512" y="778"/>
                </a:lnTo>
                <a:lnTo>
                  <a:pt x="513" y="784"/>
                </a:lnTo>
                <a:lnTo>
                  <a:pt x="518" y="792"/>
                </a:lnTo>
                <a:lnTo>
                  <a:pt x="523" y="799"/>
                </a:lnTo>
                <a:lnTo>
                  <a:pt x="530" y="805"/>
                </a:lnTo>
                <a:lnTo>
                  <a:pt x="537" y="809"/>
                </a:lnTo>
                <a:lnTo>
                  <a:pt x="545" y="812"/>
                </a:lnTo>
                <a:lnTo>
                  <a:pt x="554" y="812"/>
                </a:lnTo>
                <a:lnTo>
                  <a:pt x="562" y="812"/>
                </a:lnTo>
                <a:lnTo>
                  <a:pt x="570" y="809"/>
                </a:lnTo>
                <a:lnTo>
                  <a:pt x="577" y="805"/>
                </a:lnTo>
                <a:lnTo>
                  <a:pt x="584" y="799"/>
                </a:lnTo>
                <a:lnTo>
                  <a:pt x="590" y="792"/>
                </a:lnTo>
                <a:lnTo>
                  <a:pt x="594" y="784"/>
                </a:lnTo>
                <a:lnTo>
                  <a:pt x="596" y="778"/>
                </a:lnTo>
                <a:lnTo>
                  <a:pt x="597" y="773"/>
                </a:lnTo>
                <a:lnTo>
                  <a:pt x="598" y="767"/>
                </a:lnTo>
                <a:lnTo>
                  <a:pt x="598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7" name="Freeform 119"/>
          <xdr:cNvSpPr>
            <a:spLocks/>
          </xdr:cNvSpPr>
        </xdr:nvSpPr>
        <xdr:spPr bwMode="auto">
          <a:xfrm>
            <a:off x="3900" y="559"/>
            <a:ext cx="18" cy="223"/>
          </a:xfrm>
          <a:custGeom>
            <a:avLst/>
            <a:gdLst>
              <a:gd name="T0" fmla="*/ 0 w 89"/>
              <a:gd name="T1" fmla="*/ 0 h 1336"/>
              <a:gd name="T2" fmla="*/ 0 w 89"/>
              <a:gd name="T3" fmla="*/ 0 h 1336"/>
              <a:gd name="T4" fmla="*/ 0 w 89"/>
              <a:gd name="T5" fmla="*/ 0 h 1336"/>
              <a:gd name="T6" fmla="*/ 0 w 89"/>
              <a:gd name="T7" fmla="*/ 0 h 1336"/>
              <a:gd name="T8" fmla="*/ 0 w 89"/>
              <a:gd name="T9" fmla="*/ 0 h 1336"/>
              <a:gd name="T10" fmla="*/ 0 w 89"/>
              <a:gd name="T11" fmla="*/ 0 h 1336"/>
              <a:gd name="T12" fmla="*/ 0 w 89"/>
              <a:gd name="T13" fmla="*/ 0 h 1336"/>
              <a:gd name="T14" fmla="*/ 0 w 89"/>
              <a:gd name="T15" fmla="*/ 0 h 1336"/>
              <a:gd name="T16" fmla="*/ 0 w 89"/>
              <a:gd name="T17" fmla="*/ 0 h 1336"/>
              <a:gd name="T18" fmla="*/ 0 w 89"/>
              <a:gd name="T19" fmla="*/ 0 h 1336"/>
              <a:gd name="T20" fmla="*/ 0 w 89"/>
              <a:gd name="T21" fmla="*/ 0 h 1336"/>
              <a:gd name="T22" fmla="*/ 0 w 89"/>
              <a:gd name="T23" fmla="*/ 0 h 1336"/>
              <a:gd name="T24" fmla="*/ 0 w 89"/>
              <a:gd name="T25" fmla="*/ 0 h 1336"/>
              <a:gd name="T26" fmla="*/ 0 w 89"/>
              <a:gd name="T27" fmla="*/ 0 h 1336"/>
              <a:gd name="T28" fmla="*/ 0 w 89"/>
              <a:gd name="T29" fmla="*/ 0 h 1336"/>
              <a:gd name="T30" fmla="*/ 0 w 89"/>
              <a:gd name="T31" fmla="*/ 0 h 1336"/>
              <a:gd name="T32" fmla="*/ 0 w 89"/>
              <a:gd name="T33" fmla="*/ 0 h 1336"/>
              <a:gd name="T34" fmla="*/ 0 w 89"/>
              <a:gd name="T35" fmla="*/ 0 h 1336"/>
              <a:gd name="T36" fmla="*/ 0 w 89"/>
              <a:gd name="T37" fmla="*/ 0 h 1336"/>
              <a:gd name="T38" fmla="*/ 0 w 89"/>
              <a:gd name="T39" fmla="*/ 0 h 1336"/>
              <a:gd name="T40" fmla="*/ 0 w 89"/>
              <a:gd name="T41" fmla="*/ 0 h 1336"/>
              <a:gd name="T42" fmla="*/ 0 w 89"/>
              <a:gd name="T43" fmla="*/ 0 h 1336"/>
              <a:gd name="T44" fmla="*/ 0 w 89"/>
              <a:gd name="T45" fmla="*/ 0 h 1336"/>
              <a:gd name="T46" fmla="*/ 0 w 89"/>
              <a:gd name="T47" fmla="*/ 0 h 1336"/>
              <a:gd name="T48" fmla="*/ 0 w 89"/>
              <a:gd name="T49" fmla="*/ 0 h 1336"/>
              <a:gd name="T50" fmla="*/ 0 w 89"/>
              <a:gd name="T51" fmla="*/ 0 h 1336"/>
              <a:gd name="T52" fmla="*/ 0 w 89"/>
              <a:gd name="T53" fmla="*/ 0 h 1336"/>
              <a:gd name="T54" fmla="*/ 0 w 89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336">
                <a:moveTo>
                  <a:pt x="45" y="1336"/>
                </a:moveTo>
                <a:lnTo>
                  <a:pt x="89" y="1283"/>
                </a:lnTo>
                <a:lnTo>
                  <a:pt x="89" y="0"/>
                </a:lnTo>
                <a:lnTo>
                  <a:pt x="0" y="0"/>
                </a:lnTo>
                <a:lnTo>
                  <a:pt x="0" y="1283"/>
                </a:lnTo>
                <a:lnTo>
                  <a:pt x="45" y="1336"/>
                </a:lnTo>
                <a:lnTo>
                  <a:pt x="0" y="1283"/>
                </a:lnTo>
                <a:lnTo>
                  <a:pt x="1" y="1290"/>
                </a:lnTo>
                <a:lnTo>
                  <a:pt x="1" y="1296"/>
                </a:lnTo>
                <a:lnTo>
                  <a:pt x="3" y="1301"/>
                </a:lnTo>
                <a:lnTo>
                  <a:pt x="4" y="1307"/>
                </a:lnTo>
                <a:lnTo>
                  <a:pt x="9" y="1315"/>
                </a:lnTo>
                <a:lnTo>
                  <a:pt x="14" y="1323"/>
                </a:lnTo>
                <a:lnTo>
                  <a:pt x="21" y="1328"/>
                </a:lnTo>
                <a:lnTo>
                  <a:pt x="28" y="1332"/>
                </a:lnTo>
                <a:lnTo>
                  <a:pt x="36" y="1335"/>
                </a:lnTo>
                <a:lnTo>
                  <a:pt x="45" y="1336"/>
                </a:lnTo>
                <a:lnTo>
                  <a:pt x="53" y="1335"/>
                </a:lnTo>
                <a:lnTo>
                  <a:pt x="61" y="1332"/>
                </a:lnTo>
                <a:lnTo>
                  <a:pt x="68" y="1328"/>
                </a:lnTo>
                <a:lnTo>
                  <a:pt x="75" y="1323"/>
                </a:lnTo>
                <a:lnTo>
                  <a:pt x="81" y="1315"/>
                </a:lnTo>
                <a:lnTo>
                  <a:pt x="85" y="1307"/>
                </a:lnTo>
                <a:lnTo>
                  <a:pt x="87" y="1301"/>
                </a:lnTo>
                <a:lnTo>
                  <a:pt x="88" y="1296"/>
                </a:lnTo>
                <a:lnTo>
                  <a:pt x="89" y="1290"/>
                </a:lnTo>
                <a:lnTo>
                  <a:pt x="89" y="1283"/>
                </a:lnTo>
                <a:lnTo>
                  <a:pt x="45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8" name="Freeform 120"/>
          <xdr:cNvSpPr>
            <a:spLocks/>
          </xdr:cNvSpPr>
        </xdr:nvSpPr>
        <xdr:spPr bwMode="auto">
          <a:xfrm>
            <a:off x="3747" y="765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4" y="105"/>
                </a:lnTo>
                <a:lnTo>
                  <a:pt x="809" y="105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499" name="Freeform 121"/>
          <xdr:cNvSpPr>
            <a:spLocks/>
          </xdr:cNvSpPr>
        </xdr:nvSpPr>
        <xdr:spPr bwMode="auto">
          <a:xfrm>
            <a:off x="3747" y="565"/>
            <a:ext cx="18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0" name="Freeform 122"/>
          <xdr:cNvSpPr>
            <a:spLocks/>
          </xdr:cNvSpPr>
        </xdr:nvSpPr>
        <xdr:spPr bwMode="auto">
          <a:xfrm>
            <a:off x="3710" y="527"/>
            <a:ext cx="55" cy="47"/>
          </a:xfrm>
          <a:custGeom>
            <a:avLst/>
            <a:gdLst>
              <a:gd name="T0" fmla="*/ 0 w 276"/>
              <a:gd name="T1" fmla="*/ 0 h 281"/>
              <a:gd name="T2" fmla="*/ 0 w 276"/>
              <a:gd name="T3" fmla="*/ 0 h 281"/>
              <a:gd name="T4" fmla="*/ 0 w 276"/>
              <a:gd name="T5" fmla="*/ 0 h 281"/>
              <a:gd name="T6" fmla="*/ 0 w 276"/>
              <a:gd name="T7" fmla="*/ 0 h 281"/>
              <a:gd name="T8" fmla="*/ 0 w 276"/>
              <a:gd name="T9" fmla="*/ 0 h 281"/>
              <a:gd name="T10" fmla="*/ 0 w 276"/>
              <a:gd name="T11" fmla="*/ 0 h 281"/>
              <a:gd name="T12" fmla="*/ 0 w 276"/>
              <a:gd name="T13" fmla="*/ 0 h 281"/>
              <a:gd name="T14" fmla="*/ 0 w 276"/>
              <a:gd name="T15" fmla="*/ 0 h 281"/>
              <a:gd name="T16" fmla="*/ 0 w 276"/>
              <a:gd name="T17" fmla="*/ 0 h 281"/>
              <a:gd name="T18" fmla="*/ 0 w 276"/>
              <a:gd name="T19" fmla="*/ 0 h 281"/>
              <a:gd name="T20" fmla="*/ 0 w 276"/>
              <a:gd name="T21" fmla="*/ 0 h 281"/>
              <a:gd name="T22" fmla="*/ 0 w 276"/>
              <a:gd name="T23" fmla="*/ 0 h 281"/>
              <a:gd name="T24" fmla="*/ 0 w 276"/>
              <a:gd name="T25" fmla="*/ 0 h 281"/>
              <a:gd name="T26" fmla="*/ 0 w 276"/>
              <a:gd name="T27" fmla="*/ 0 h 281"/>
              <a:gd name="T28" fmla="*/ 0 w 276"/>
              <a:gd name="T29" fmla="*/ 0 h 281"/>
              <a:gd name="T30" fmla="*/ 0 w 276"/>
              <a:gd name="T31" fmla="*/ 0 h 281"/>
              <a:gd name="T32" fmla="*/ 0 w 276"/>
              <a:gd name="T33" fmla="*/ 0 h 281"/>
              <a:gd name="T34" fmla="*/ 0 w 276"/>
              <a:gd name="T35" fmla="*/ 0 h 281"/>
              <a:gd name="T36" fmla="*/ 0 w 276"/>
              <a:gd name="T37" fmla="*/ 0 h 281"/>
              <a:gd name="T38" fmla="*/ 0 w 276"/>
              <a:gd name="T39" fmla="*/ 0 h 281"/>
              <a:gd name="T40" fmla="*/ 0 w 276"/>
              <a:gd name="T41" fmla="*/ 0 h 281"/>
              <a:gd name="T42" fmla="*/ 0 w 276"/>
              <a:gd name="T43" fmla="*/ 0 h 281"/>
              <a:gd name="T44" fmla="*/ 0 w 276"/>
              <a:gd name="T45" fmla="*/ 0 h 281"/>
              <a:gd name="T46" fmla="*/ 0 w 276"/>
              <a:gd name="T47" fmla="*/ 0 h 281"/>
              <a:gd name="T48" fmla="*/ 0 w 276"/>
              <a:gd name="T49" fmla="*/ 0 h 281"/>
              <a:gd name="T50" fmla="*/ 0 w 276"/>
              <a:gd name="T51" fmla="*/ 0 h 281"/>
              <a:gd name="T52" fmla="*/ 0 w 276"/>
              <a:gd name="T53" fmla="*/ 0 h 281"/>
              <a:gd name="T54" fmla="*/ 0 w 276"/>
              <a:gd name="T55" fmla="*/ 0 h 281"/>
              <a:gd name="T56" fmla="*/ 0 w 276"/>
              <a:gd name="T57" fmla="*/ 0 h 281"/>
              <a:gd name="T58" fmla="*/ 0 w 276"/>
              <a:gd name="T59" fmla="*/ 0 h 281"/>
              <a:gd name="T60" fmla="*/ 0 w 276"/>
              <a:gd name="T61" fmla="*/ 0 h 281"/>
              <a:gd name="T62" fmla="*/ 0 w 276"/>
              <a:gd name="T63" fmla="*/ 0 h 281"/>
              <a:gd name="T64" fmla="*/ 0 w 276"/>
              <a:gd name="T65" fmla="*/ 0 h 281"/>
              <a:gd name="T66" fmla="*/ 0 w 276"/>
              <a:gd name="T67" fmla="*/ 0 h 281"/>
              <a:gd name="T68" fmla="*/ 0 w 276"/>
              <a:gd name="T69" fmla="*/ 0 h 281"/>
              <a:gd name="T70" fmla="*/ 0 w 276"/>
              <a:gd name="T71" fmla="*/ 0 h 281"/>
              <a:gd name="T72" fmla="*/ 0 w 276"/>
              <a:gd name="T73" fmla="*/ 0 h 281"/>
              <a:gd name="T74" fmla="*/ 0 w 276"/>
              <a:gd name="T75" fmla="*/ 0 h 281"/>
              <a:gd name="T76" fmla="*/ 0 w 276"/>
              <a:gd name="T77" fmla="*/ 0 h 281"/>
              <a:gd name="T78" fmla="*/ 0 w 276"/>
              <a:gd name="T79" fmla="*/ 0 h 281"/>
              <a:gd name="T80" fmla="*/ 0 w 276"/>
              <a:gd name="T81" fmla="*/ 0 h 281"/>
              <a:gd name="T82" fmla="*/ 0 w 276"/>
              <a:gd name="T83" fmla="*/ 0 h 281"/>
              <a:gd name="T84" fmla="*/ 0 w 276"/>
              <a:gd name="T85" fmla="*/ 0 h 281"/>
              <a:gd name="T86" fmla="*/ 0 w 276"/>
              <a:gd name="T87" fmla="*/ 0 h 281"/>
              <a:gd name="T88" fmla="*/ 0 w 276"/>
              <a:gd name="T89" fmla="*/ 0 h 281"/>
              <a:gd name="T90" fmla="*/ 0 w 276"/>
              <a:gd name="T91" fmla="*/ 0 h 281"/>
              <a:gd name="T92" fmla="*/ 0 w 276"/>
              <a:gd name="T93" fmla="*/ 0 h 281"/>
              <a:gd name="T94" fmla="*/ 0 w 276"/>
              <a:gd name="T95" fmla="*/ 0 h 281"/>
              <a:gd name="T96" fmla="*/ 0 w 276"/>
              <a:gd name="T97" fmla="*/ 0 h 281"/>
              <a:gd name="T98" fmla="*/ 0 w 276"/>
              <a:gd name="T99" fmla="*/ 0 h 281"/>
              <a:gd name="T100" fmla="*/ 0 w 276"/>
              <a:gd name="T101" fmla="*/ 0 h 281"/>
              <a:gd name="T102" fmla="*/ 0 w 276"/>
              <a:gd name="T103" fmla="*/ 0 h 281"/>
              <a:gd name="T104" fmla="*/ 0 w 276"/>
              <a:gd name="T105" fmla="*/ 0 h 281"/>
              <a:gd name="T106" fmla="*/ 0 w 276"/>
              <a:gd name="T107" fmla="*/ 0 h 281"/>
              <a:gd name="T108" fmla="*/ 0 w 276"/>
              <a:gd name="T109" fmla="*/ 0 h 281"/>
              <a:gd name="T110" fmla="*/ 0 w 276"/>
              <a:gd name="T111" fmla="*/ 0 h 281"/>
              <a:gd name="T112" fmla="*/ 0 w 276"/>
              <a:gd name="T113" fmla="*/ 0 h 281"/>
              <a:gd name="T114" fmla="*/ 0 w 276"/>
              <a:gd name="T115" fmla="*/ 0 h 281"/>
              <a:gd name="T116" fmla="*/ 0 w 276"/>
              <a:gd name="T117" fmla="*/ 0 h 281"/>
              <a:gd name="T118" fmla="*/ 0 w 276"/>
              <a:gd name="T119" fmla="*/ 0 h 281"/>
              <a:gd name="T120" fmla="*/ 0 w 276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6" h="281">
                <a:moveTo>
                  <a:pt x="45" y="103"/>
                </a:moveTo>
                <a:lnTo>
                  <a:pt x="45" y="103"/>
                </a:lnTo>
                <a:lnTo>
                  <a:pt x="58" y="104"/>
                </a:lnTo>
                <a:lnTo>
                  <a:pt x="71" y="107"/>
                </a:lnTo>
                <a:lnTo>
                  <a:pt x="84" y="111"/>
                </a:lnTo>
                <a:lnTo>
                  <a:pt x="97" y="117"/>
                </a:lnTo>
                <a:lnTo>
                  <a:pt x="109" y="124"/>
                </a:lnTo>
                <a:lnTo>
                  <a:pt x="121" y="134"/>
                </a:lnTo>
                <a:lnTo>
                  <a:pt x="133" y="144"/>
                </a:lnTo>
                <a:lnTo>
                  <a:pt x="143" y="156"/>
                </a:lnTo>
                <a:lnTo>
                  <a:pt x="153" y="169"/>
                </a:lnTo>
                <a:lnTo>
                  <a:pt x="161" y="183"/>
                </a:lnTo>
                <a:lnTo>
                  <a:pt x="169" y="197"/>
                </a:lnTo>
                <a:lnTo>
                  <a:pt x="176" y="214"/>
                </a:lnTo>
                <a:lnTo>
                  <a:pt x="181" y="229"/>
                </a:lnTo>
                <a:lnTo>
                  <a:pt x="185" y="248"/>
                </a:lnTo>
                <a:lnTo>
                  <a:pt x="186" y="255"/>
                </a:lnTo>
                <a:lnTo>
                  <a:pt x="187" y="263"/>
                </a:lnTo>
                <a:lnTo>
                  <a:pt x="187" y="273"/>
                </a:lnTo>
                <a:lnTo>
                  <a:pt x="188" y="281"/>
                </a:lnTo>
                <a:lnTo>
                  <a:pt x="276" y="281"/>
                </a:lnTo>
                <a:lnTo>
                  <a:pt x="276" y="267"/>
                </a:lnTo>
                <a:lnTo>
                  <a:pt x="275" y="253"/>
                </a:lnTo>
                <a:lnTo>
                  <a:pt x="273" y="239"/>
                </a:lnTo>
                <a:lnTo>
                  <a:pt x="271" y="224"/>
                </a:lnTo>
                <a:lnTo>
                  <a:pt x="265" y="199"/>
                </a:lnTo>
                <a:lnTo>
                  <a:pt x="257" y="173"/>
                </a:lnTo>
                <a:lnTo>
                  <a:pt x="247" y="148"/>
                </a:lnTo>
                <a:lnTo>
                  <a:pt x="235" y="126"/>
                </a:lnTo>
                <a:lnTo>
                  <a:pt x="221" y="103"/>
                </a:lnTo>
                <a:lnTo>
                  <a:pt x="206" y="83"/>
                </a:lnTo>
                <a:lnTo>
                  <a:pt x="190" y="66"/>
                </a:lnTo>
                <a:lnTo>
                  <a:pt x="172" y="49"/>
                </a:lnTo>
                <a:lnTo>
                  <a:pt x="153" y="35"/>
                </a:lnTo>
                <a:lnTo>
                  <a:pt x="133" y="23"/>
                </a:lnTo>
                <a:lnTo>
                  <a:pt x="112" y="13"/>
                </a:lnTo>
                <a:lnTo>
                  <a:pt x="90" y="6"/>
                </a:lnTo>
                <a:lnTo>
                  <a:pt x="68" y="1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8"/>
                </a:lnTo>
                <a:lnTo>
                  <a:pt x="18" y="94"/>
                </a:lnTo>
                <a:lnTo>
                  <a:pt x="25" y="100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1" name="Freeform 123"/>
          <xdr:cNvSpPr>
            <a:spLocks/>
          </xdr:cNvSpPr>
        </xdr:nvSpPr>
        <xdr:spPr bwMode="auto">
          <a:xfrm>
            <a:off x="3671" y="527"/>
            <a:ext cx="48" cy="55"/>
          </a:xfrm>
          <a:custGeom>
            <a:avLst/>
            <a:gdLst>
              <a:gd name="T0" fmla="*/ 0 w 240"/>
              <a:gd name="T1" fmla="*/ 0 h 334"/>
              <a:gd name="T2" fmla="*/ 0 w 240"/>
              <a:gd name="T3" fmla="*/ 0 h 334"/>
              <a:gd name="T4" fmla="*/ 0 w 240"/>
              <a:gd name="T5" fmla="*/ 0 h 334"/>
              <a:gd name="T6" fmla="*/ 0 w 240"/>
              <a:gd name="T7" fmla="*/ 0 h 334"/>
              <a:gd name="T8" fmla="*/ 0 w 240"/>
              <a:gd name="T9" fmla="*/ 0 h 334"/>
              <a:gd name="T10" fmla="*/ 0 w 240"/>
              <a:gd name="T11" fmla="*/ 0 h 334"/>
              <a:gd name="T12" fmla="*/ 0 w 240"/>
              <a:gd name="T13" fmla="*/ 0 h 334"/>
              <a:gd name="T14" fmla="*/ 0 w 240"/>
              <a:gd name="T15" fmla="*/ 0 h 334"/>
              <a:gd name="T16" fmla="*/ 0 w 240"/>
              <a:gd name="T17" fmla="*/ 0 h 334"/>
              <a:gd name="T18" fmla="*/ 0 w 240"/>
              <a:gd name="T19" fmla="*/ 0 h 334"/>
              <a:gd name="T20" fmla="*/ 0 w 240"/>
              <a:gd name="T21" fmla="*/ 0 h 334"/>
              <a:gd name="T22" fmla="*/ 0 w 240"/>
              <a:gd name="T23" fmla="*/ 0 h 334"/>
              <a:gd name="T24" fmla="*/ 0 w 240"/>
              <a:gd name="T25" fmla="*/ 0 h 334"/>
              <a:gd name="T26" fmla="*/ 0 w 240"/>
              <a:gd name="T27" fmla="*/ 0 h 334"/>
              <a:gd name="T28" fmla="*/ 0 w 240"/>
              <a:gd name="T29" fmla="*/ 0 h 334"/>
              <a:gd name="T30" fmla="*/ 0 w 240"/>
              <a:gd name="T31" fmla="*/ 0 h 334"/>
              <a:gd name="T32" fmla="*/ 0 w 240"/>
              <a:gd name="T33" fmla="*/ 0 h 334"/>
              <a:gd name="T34" fmla="*/ 0 w 240"/>
              <a:gd name="T35" fmla="*/ 0 h 334"/>
              <a:gd name="T36" fmla="*/ 0 w 240"/>
              <a:gd name="T37" fmla="*/ 0 h 334"/>
              <a:gd name="T38" fmla="*/ 0 w 240"/>
              <a:gd name="T39" fmla="*/ 0 h 334"/>
              <a:gd name="T40" fmla="*/ 0 w 240"/>
              <a:gd name="T41" fmla="*/ 0 h 334"/>
              <a:gd name="T42" fmla="*/ 0 w 240"/>
              <a:gd name="T43" fmla="*/ 0 h 334"/>
              <a:gd name="T44" fmla="*/ 0 w 240"/>
              <a:gd name="T45" fmla="*/ 0 h 334"/>
              <a:gd name="T46" fmla="*/ 0 w 240"/>
              <a:gd name="T47" fmla="*/ 0 h 334"/>
              <a:gd name="T48" fmla="*/ 0 w 240"/>
              <a:gd name="T49" fmla="*/ 0 h 334"/>
              <a:gd name="T50" fmla="*/ 0 w 240"/>
              <a:gd name="T51" fmla="*/ 0 h 334"/>
              <a:gd name="T52" fmla="*/ 0 w 240"/>
              <a:gd name="T53" fmla="*/ 0 h 334"/>
              <a:gd name="T54" fmla="*/ 0 w 240"/>
              <a:gd name="T55" fmla="*/ 0 h 334"/>
              <a:gd name="T56" fmla="*/ 0 w 240"/>
              <a:gd name="T57" fmla="*/ 0 h 334"/>
              <a:gd name="T58" fmla="*/ 0 w 240"/>
              <a:gd name="T59" fmla="*/ 0 h 334"/>
              <a:gd name="T60" fmla="*/ 0 w 240"/>
              <a:gd name="T61" fmla="*/ 0 h 334"/>
              <a:gd name="T62" fmla="*/ 0 w 240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0" h="334">
                <a:moveTo>
                  <a:pt x="89" y="281"/>
                </a:moveTo>
                <a:lnTo>
                  <a:pt x="89" y="281"/>
                </a:lnTo>
                <a:lnTo>
                  <a:pt x="89" y="273"/>
                </a:lnTo>
                <a:lnTo>
                  <a:pt x="89" y="263"/>
                </a:lnTo>
                <a:lnTo>
                  <a:pt x="90" y="255"/>
                </a:lnTo>
                <a:lnTo>
                  <a:pt x="91" y="248"/>
                </a:lnTo>
                <a:lnTo>
                  <a:pt x="95" y="229"/>
                </a:lnTo>
                <a:lnTo>
                  <a:pt x="101" y="214"/>
                </a:lnTo>
                <a:lnTo>
                  <a:pt x="107" y="199"/>
                </a:lnTo>
                <a:lnTo>
                  <a:pt x="115" y="183"/>
                </a:lnTo>
                <a:lnTo>
                  <a:pt x="124" y="169"/>
                </a:lnTo>
                <a:lnTo>
                  <a:pt x="133" y="156"/>
                </a:lnTo>
                <a:lnTo>
                  <a:pt x="144" y="144"/>
                </a:lnTo>
                <a:lnTo>
                  <a:pt x="156" y="134"/>
                </a:lnTo>
                <a:lnTo>
                  <a:pt x="169" y="126"/>
                </a:lnTo>
                <a:lnTo>
                  <a:pt x="182" y="117"/>
                </a:lnTo>
                <a:lnTo>
                  <a:pt x="196" y="111"/>
                </a:lnTo>
                <a:lnTo>
                  <a:pt x="211" y="107"/>
                </a:lnTo>
                <a:lnTo>
                  <a:pt x="217" y="106"/>
                </a:lnTo>
                <a:lnTo>
                  <a:pt x="224" y="104"/>
                </a:lnTo>
                <a:lnTo>
                  <a:pt x="232" y="104"/>
                </a:lnTo>
                <a:lnTo>
                  <a:pt x="240" y="103"/>
                </a:lnTo>
                <a:lnTo>
                  <a:pt x="240" y="0"/>
                </a:lnTo>
                <a:lnTo>
                  <a:pt x="227" y="0"/>
                </a:lnTo>
                <a:lnTo>
                  <a:pt x="215" y="1"/>
                </a:lnTo>
                <a:lnTo>
                  <a:pt x="204" y="3"/>
                </a:lnTo>
                <a:lnTo>
                  <a:pt x="191" y="6"/>
                </a:lnTo>
                <a:lnTo>
                  <a:pt x="169" y="13"/>
                </a:lnTo>
                <a:lnTo>
                  <a:pt x="147" y="22"/>
                </a:lnTo>
                <a:lnTo>
                  <a:pt x="126" y="35"/>
                </a:lnTo>
                <a:lnTo>
                  <a:pt x="106" y="49"/>
                </a:lnTo>
                <a:lnTo>
                  <a:pt x="88" y="64"/>
                </a:lnTo>
                <a:lnTo>
                  <a:pt x="71" y="83"/>
                </a:lnTo>
                <a:lnTo>
                  <a:pt x="56" y="103"/>
                </a:lnTo>
                <a:lnTo>
                  <a:pt x="42" y="124"/>
                </a:lnTo>
                <a:lnTo>
                  <a:pt x="30" y="148"/>
                </a:lnTo>
                <a:lnTo>
                  <a:pt x="19" y="173"/>
                </a:lnTo>
                <a:lnTo>
                  <a:pt x="11" y="199"/>
                </a:lnTo>
                <a:lnTo>
                  <a:pt x="5" y="224"/>
                </a:lnTo>
                <a:lnTo>
                  <a:pt x="3" y="239"/>
                </a:lnTo>
                <a:lnTo>
                  <a:pt x="1" y="253"/>
                </a:lnTo>
                <a:lnTo>
                  <a:pt x="0" y="267"/>
                </a:lnTo>
                <a:lnTo>
                  <a:pt x="0" y="281"/>
                </a:lnTo>
                <a:lnTo>
                  <a:pt x="0" y="288"/>
                </a:lnTo>
                <a:lnTo>
                  <a:pt x="1" y="294"/>
                </a:lnTo>
                <a:lnTo>
                  <a:pt x="2" y="299"/>
                </a:lnTo>
                <a:lnTo>
                  <a:pt x="4" y="305"/>
                </a:lnTo>
                <a:lnTo>
                  <a:pt x="8" y="313"/>
                </a:lnTo>
                <a:lnTo>
                  <a:pt x="14" y="321"/>
                </a:lnTo>
                <a:lnTo>
                  <a:pt x="21" y="326"/>
                </a:lnTo>
                <a:lnTo>
                  <a:pt x="28" y="330"/>
                </a:lnTo>
                <a:lnTo>
                  <a:pt x="36" y="333"/>
                </a:lnTo>
                <a:lnTo>
                  <a:pt x="44" y="334"/>
                </a:lnTo>
                <a:lnTo>
                  <a:pt x="53" y="333"/>
                </a:lnTo>
                <a:lnTo>
                  <a:pt x="61" y="330"/>
                </a:lnTo>
                <a:lnTo>
                  <a:pt x="68" y="326"/>
                </a:lnTo>
                <a:lnTo>
                  <a:pt x="75" y="321"/>
                </a:lnTo>
                <a:lnTo>
                  <a:pt x="80" y="313"/>
                </a:lnTo>
                <a:lnTo>
                  <a:pt x="85" y="305"/>
                </a:lnTo>
                <a:lnTo>
                  <a:pt x="86" y="299"/>
                </a:lnTo>
                <a:lnTo>
                  <a:pt x="88" y="294"/>
                </a:lnTo>
                <a:lnTo>
                  <a:pt x="88" y="288"/>
                </a:lnTo>
                <a:lnTo>
                  <a:pt x="89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2" name="Freeform 124"/>
          <xdr:cNvSpPr>
            <a:spLocks/>
          </xdr:cNvSpPr>
        </xdr:nvSpPr>
        <xdr:spPr bwMode="auto">
          <a:xfrm>
            <a:off x="3671" y="574"/>
            <a:ext cx="17" cy="208"/>
          </a:xfrm>
          <a:custGeom>
            <a:avLst/>
            <a:gdLst>
              <a:gd name="T0" fmla="*/ 0 w 89"/>
              <a:gd name="T1" fmla="*/ 0 h 1250"/>
              <a:gd name="T2" fmla="*/ 0 w 89"/>
              <a:gd name="T3" fmla="*/ 0 h 1250"/>
              <a:gd name="T4" fmla="*/ 0 w 89"/>
              <a:gd name="T5" fmla="*/ 0 h 1250"/>
              <a:gd name="T6" fmla="*/ 0 w 89"/>
              <a:gd name="T7" fmla="*/ 0 h 1250"/>
              <a:gd name="T8" fmla="*/ 0 w 89"/>
              <a:gd name="T9" fmla="*/ 0 h 1250"/>
              <a:gd name="T10" fmla="*/ 0 w 89"/>
              <a:gd name="T11" fmla="*/ 0 h 1250"/>
              <a:gd name="T12" fmla="*/ 0 w 89"/>
              <a:gd name="T13" fmla="*/ 0 h 1250"/>
              <a:gd name="T14" fmla="*/ 0 w 89"/>
              <a:gd name="T15" fmla="*/ 0 h 1250"/>
              <a:gd name="T16" fmla="*/ 0 w 89"/>
              <a:gd name="T17" fmla="*/ 0 h 1250"/>
              <a:gd name="T18" fmla="*/ 0 w 89"/>
              <a:gd name="T19" fmla="*/ 0 h 1250"/>
              <a:gd name="T20" fmla="*/ 0 w 89"/>
              <a:gd name="T21" fmla="*/ 0 h 1250"/>
              <a:gd name="T22" fmla="*/ 0 w 89"/>
              <a:gd name="T23" fmla="*/ 0 h 1250"/>
              <a:gd name="T24" fmla="*/ 0 w 89"/>
              <a:gd name="T25" fmla="*/ 0 h 1250"/>
              <a:gd name="T26" fmla="*/ 0 w 89"/>
              <a:gd name="T27" fmla="*/ 0 h 1250"/>
              <a:gd name="T28" fmla="*/ 0 w 89"/>
              <a:gd name="T29" fmla="*/ 0 h 1250"/>
              <a:gd name="T30" fmla="*/ 0 w 89"/>
              <a:gd name="T31" fmla="*/ 0 h 1250"/>
              <a:gd name="T32" fmla="*/ 0 w 89"/>
              <a:gd name="T33" fmla="*/ 0 h 1250"/>
              <a:gd name="T34" fmla="*/ 0 w 89"/>
              <a:gd name="T35" fmla="*/ 0 h 1250"/>
              <a:gd name="T36" fmla="*/ 0 w 89"/>
              <a:gd name="T37" fmla="*/ 0 h 1250"/>
              <a:gd name="T38" fmla="*/ 0 w 89"/>
              <a:gd name="T39" fmla="*/ 0 h 1250"/>
              <a:gd name="T40" fmla="*/ 0 w 89"/>
              <a:gd name="T41" fmla="*/ 0 h 1250"/>
              <a:gd name="T42" fmla="*/ 0 w 89"/>
              <a:gd name="T43" fmla="*/ 0 h 1250"/>
              <a:gd name="T44" fmla="*/ 0 w 89"/>
              <a:gd name="T45" fmla="*/ 0 h 1250"/>
              <a:gd name="T46" fmla="*/ 0 w 89"/>
              <a:gd name="T47" fmla="*/ 0 h 1250"/>
              <a:gd name="T48" fmla="*/ 0 w 89"/>
              <a:gd name="T49" fmla="*/ 0 h 1250"/>
              <a:gd name="T50" fmla="*/ 0 w 89"/>
              <a:gd name="T51" fmla="*/ 0 h 1250"/>
              <a:gd name="T52" fmla="*/ 0 w 89"/>
              <a:gd name="T53" fmla="*/ 0 h 1250"/>
              <a:gd name="T54" fmla="*/ 0 w 89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50">
                <a:moveTo>
                  <a:pt x="44" y="1250"/>
                </a:moveTo>
                <a:lnTo>
                  <a:pt x="89" y="1197"/>
                </a:lnTo>
                <a:lnTo>
                  <a:pt x="89" y="0"/>
                </a:lnTo>
                <a:lnTo>
                  <a:pt x="0" y="0"/>
                </a:lnTo>
                <a:lnTo>
                  <a:pt x="0" y="1197"/>
                </a:lnTo>
                <a:lnTo>
                  <a:pt x="44" y="1250"/>
                </a:lnTo>
                <a:lnTo>
                  <a:pt x="0" y="1197"/>
                </a:lnTo>
                <a:lnTo>
                  <a:pt x="0" y="1204"/>
                </a:lnTo>
                <a:lnTo>
                  <a:pt x="1" y="1210"/>
                </a:lnTo>
                <a:lnTo>
                  <a:pt x="2" y="1215"/>
                </a:lnTo>
                <a:lnTo>
                  <a:pt x="4" y="1221"/>
                </a:lnTo>
                <a:lnTo>
                  <a:pt x="8" y="1229"/>
                </a:lnTo>
                <a:lnTo>
                  <a:pt x="14" y="1237"/>
                </a:lnTo>
                <a:lnTo>
                  <a:pt x="21" y="1242"/>
                </a:lnTo>
                <a:lnTo>
                  <a:pt x="28" y="1246"/>
                </a:lnTo>
                <a:lnTo>
                  <a:pt x="36" y="1249"/>
                </a:lnTo>
                <a:lnTo>
                  <a:pt x="44" y="1250"/>
                </a:lnTo>
                <a:lnTo>
                  <a:pt x="53" y="1249"/>
                </a:lnTo>
                <a:lnTo>
                  <a:pt x="61" y="1246"/>
                </a:lnTo>
                <a:lnTo>
                  <a:pt x="68" y="1242"/>
                </a:lnTo>
                <a:lnTo>
                  <a:pt x="75" y="1237"/>
                </a:lnTo>
                <a:lnTo>
                  <a:pt x="80" y="1229"/>
                </a:lnTo>
                <a:lnTo>
                  <a:pt x="85" y="1221"/>
                </a:lnTo>
                <a:lnTo>
                  <a:pt x="86" y="1215"/>
                </a:lnTo>
                <a:lnTo>
                  <a:pt x="88" y="1210"/>
                </a:lnTo>
                <a:lnTo>
                  <a:pt x="88" y="1204"/>
                </a:lnTo>
                <a:lnTo>
                  <a:pt x="89" y="1197"/>
                </a:lnTo>
                <a:lnTo>
                  <a:pt x="44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3" name="Freeform 125"/>
          <xdr:cNvSpPr>
            <a:spLocks noEditPoints="1"/>
          </xdr:cNvSpPr>
        </xdr:nvSpPr>
        <xdr:spPr bwMode="auto">
          <a:xfrm>
            <a:off x="3984" y="441"/>
            <a:ext cx="389" cy="342"/>
          </a:xfrm>
          <a:custGeom>
            <a:avLst/>
            <a:gdLst>
              <a:gd name="T0" fmla="*/ 0 w 1945"/>
              <a:gd name="T1" fmla="*/ 0 h 2050"/>
              <a:gd name="T2" fmla="*/ 0 w 1945"/>
              <a:gd name="T3" fmla="*/ 0 h 2050"/>
              <a:gd name="T4" fmla="*/ 0 w 1945"/>
              <a:gd name="T5" fmla="*/ 0 h 2050"/>
              <a:gd name="T6" fmla="*/ 0 w 1945"/>
              <a:gd name="T7" fmla="*/ 0 h 2050"/>
              <a:gd name="T8" fmla="*/ 0 w 1945"/>
              <a:gd name="T9" fmla="*/ 0 h 2050"/>
              <a:gd name="T10" fmla="*/ 0 w 1945"/>
              <a:gd name="T11" fmla="*/ 0 h 2050"/>
              <a:gd name="T12" fmla="*/ 0 w 1945"/>
              <a:gd name="T13" fmla="*/ 0 h 2050"/>
              <a:gd name="T14" fmla="*/ 0 w 1945"/>
              <a:gd name="T15" fmla="*/ 0 h 2050"/>
              <a:gd name="T16" fmla="*/ 0 w 1945"/>
              <a:gd name="T17" fmla="*/ 0 h 2050"/>
              <a:gd name="T18" fmla="*/ 0 w 1945"/>
              <a:gd name="T19" fmla="*/ 0 h 2050"/>
              <a:gd name="T20" fmla="*/ 0 w 1945"/>
              <a:gd name="T21" fmla="*/ 0 h 2050"/>
              <a:gd name="T22" fmla="*/ 0 w 1945"/>
              <a:gd name="T23" fmla="*/ 0 h 2050"/>
              <a:gd name="T24" fmla="*/ 0 w 1945"/>
              <a:gd name="T25" fmla="*/ 0 h 2050"/>
              <a:gd name="T26" fmla="*/ 0 w 1945"/>
              <a:gd name="T27" fmla="*/ 0 h 2050"/>
              <a:gd name="T28" fmla="*/ 0 w 1945"/>
              <a:gd name="T29" fmla="*/ 0 h 2050"/>
              <a:gd name="T30" fmla="*/ 0 w 1945"/>
              <a:gd name="T31" fmla="*/ 0 h 2050"/>
              <a:gd name="T32" fmla="*/ 0 w 1945"/>
              <a:gd name="T33" fmla="*/ 0 h 2050"/>
              <a:gd name="T34" fmla="*/ 0 w 1945"/>
              <a:gd name="T35" fmla="*/ 0 h 2050"/>
              <a:gd name="T36" fmla="*/ 0 w 1945"/>
              <a:gd name="T37" fmla="*/ 0 h 2050"/>
              <a:gd name="T38" fmla="*/ 0 w 1945"/>
              <a:gd name="T39" fmla="*/ 0 h 2050"/>
              <a:gd name="T40" fmla="*/ 0 w 1945"/>
              <a:gd name="T41" fmla="*/ 0 h 2050"/>
              <a:gd name="T42" fmla="*/ 0 w 1945"/>
              <a:gd name="T43" fmla="*/ 0 h 2050"/>
              <a:gd name="T44" fmla="*/ 0 w 1945"/>
              <a:gd name="T45" fmla="*/ 0 h 2050"/>
              <a:gd name="T46" fmla="*/ 0 w 1945"/>
              <a:gd name="T47" fmla="*/ 0 h 2050"/>
              <a:gd name="T48" fmla="*/ 0 w 1945"/>
              <a:gd name="T49" fmla="*/ 0 h 2050"/>
              <a:gd name="T50" fmla="*/ 0 w 1945"/>
              <a:gd name="T51" fmla="*/ 0 h 2050"/>
              <a:gd name="T52" fmla="*/ 0 w 1945"/>
              <a:gd name="T53" fmla="*/ 0 h 2050"/>
              <a:gd name="T54" fmla="*/ 0 w 1945"/>
              <a:gd name="T55" fmla="*/ 0 h 2050"/>
              <a:gd name="T56" fmla="*/ 0 w 1945"/>
              <a:gd name="T57" fmla="*/ 0 h 2050"/>
              <a:gd name="T58" fmla="*/ 0 w 1945"/>
              <a:gd name="T59" fmla="*/ 0 h 2050"/>
              <a:gd name="T60" fmla="*/ 0 w 1945"/>
              <a:gd name="T61" fmla="*/ 0 h 2050"/>
              <a:gd name="T62" fmla="*/ 0 w 1945"/>
              <a:gd name="T63" fmla="*/ 0 h 2050"/>
              <a:gd name="T64" fmla="*/ 0 w 1945"/>
              <a:gd name="T65" fmla="*/ 0 h 2050"/>
              <a:gd name="T66" fmla="*/ 0 w 1945"/>
              <a:gd name="T67" fmla="*/ 0 h 2050"/>
              <a:gd name="T68" fmla="*/ 0 w 1945"/>
              <a:gd name="T69" fmla="*/ 0 h 2050"/>
              <a:gd name="T70" fmla="*/ 0 w 1945"/>
              <a:gd name="T71" fmla="*/ 0 h 2050"/>
              <a:gd name="T72" fmla="*/ 0 w 1945"/>
              <a:gd name="T73" fmla="*/ 0 h 2050"/>
              <a:gd name="T74" fmla="*/ 0 w 1945"/>
              <a:gd name="T75" fmla="*/ 0 h 2050"/>
              <a:gd name="T76" fmla="*/ 0 w 1945"/>
              <a:gd name="T77" fmla="*/ 0 h 2050"/>
              <a:gd name="T78" fmla="*/ 0 w 1945"/>
              <a:gd name="T79" fmla="*/ 0 h 2050"/>
              <a:gd name="T80" fmla="*/ 0 w 1945"/>
              <a:gd name="T81" fmla="*/ 0 h 2050"/>
              <a:gd name="T82" fmla="*/ 0 w 1945"/>
              <a:gd name="T83" fmla="*/ 0 h 2050"/>
              <a:gd name="T84" fmla="*/ 0 w 1945"/>
              <a:gd name="T85" fmla="*/ 0 h 2050"/>
              <a:gd name="T86" fmla="*/ 0 w 1945"/>
              <a:gd name="T87" fmla="*/ 0 h 2050"/>
              <a:gd name="T88" fmla="*/ 0 w 1945"/>
              <a:gd name="T89" fmla="*/ 0 h 2050"/>
              <a:gd name="T90" fmla="*/ 0 w 1945"/>
              <a:gd name="T91" fmla="*/ 0 h 2050"/>
              <a:gd name="T92" fmla="*/ 0 w 1945"/>
              <a:gd name="T93" fmla="*/ 0 h 2050"/>
              <a:gd name="T94" fmla="*/ 0 w 1945"/>
              <a:gd name="T95" fmla="*/ 0 h 2050"/>
              <a:gd name="T96" fmla="*/ 0 w 1945"/>
              <a:gd name="T97" fmla="*/ 0 h 2050"/>
              <a:gd name="T98" fmla="*/ 0 w 1945"/>
              <a:gd name="T99" fmla="*/ 0 h 2050"/>
              <a:gd name="T100" fmla="*/ 0 w 1945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5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8" y="1193"/>
                </a:lnTo>
                <a:lnTo>
                  <a:pt x="15" y="1246"/>
                </a:lnTo>
                <a:lnTo>
                  <a:pt x="24" y="1298"/>
                </a:lnTo>
                <a:lnTo>
                  <a:pt x="34" y="1347"/>
                </a:lnTo>
                <a:lnTo>
                  <a:pt x="47" y="1396"/>
                </a:lnTo>
                <a:lnTo>
                  <a:pt x="61" y="1444"/>
                </a:lnTo>
                <a:lnTo>
                  <a:pt x="77" y="1491"/>
                </a:lnTo>
                <a:lnTo>
                  <a:pt x="95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1" y="1936"/>
                </a:lnTo>
                <a:lnTo>
                  <a:pt x="504" y="1957"/>
                </a:lnTo>
                <a:lnTo>
                  <a:pt x="549" y="1976"/>
                </a:lnTo>
                <a:lnTo>
                  <a:pt x="596" y="1993"/>
                </a:lnTo>
                <a:lnTo>
                  <a:pt x="644" y="2007"/>
                </a:lnTo>
                <a:lnTo>
                  <a:pt x="695" y="2020"/>
                </a:lnTo>
                <a:lnTo>
                  <a:pt x="747" y="2031"/>
                </a:lnTo>
                <a:lnTo>
                  <a:pt x="802" y="2039"/>
                </a:lnTo>
                <a:lnTo>
                  <a:pt x="858" y="2045"/>
                </a:lnTo>
                <a:lnTo>
                  <a:pt x="916" y="2049"/>
                </a:lnTo>
                <a:lnTo>
                  <a:pt x="976" y="2050"/>
                </a:lnTo>
                <a:lnTo>
                  <a:pt x="1036" y="2049"/>
                </a:lnTo>
                <a:lnTo>
                  <a:pt x="1093" y="2045"/>
                </a:lnTo>
                <a:lnTo>
                  <a:pt x="1149" y="2039"/>
                </a:lnTo>
                <a:lnTo>
                  <a:pt x="1202" y="2031"/>
                </a:lnTo>
                <a:lnTo>
                  <a:pt x="1254" y="2020"/>
                </a:lnTo>
                <a:lnTo>
                  <a:pt x="1304" y="2007"/>
                </a:lnTo>
                <a:lnTo>
                  <a:pt x="1352" y="1993"/>
                </a:lnTo>
                <a:lnTo>
                  <a:pt x="1399" y="1976"/>
                </a:lnTo>
                <a:lnTo>
                  <a:pt x="1443" y="1957"/>
                </a:lnTo>
                <a:lnTo>
                  <a:pt x="1486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0" y="1800"/>
                </a:lnTo>
                <a:lnTo>
                  <a:pt x="1701" y="1767"/>
                </a:lnTo>
                <a:lnTo>
                  <a:pt x="1731" y="1733"/>
                </a:lnTo>
                <a:lnTo>
                  <a:pt x="1758" y="1697"/>
                </a:lnTo>
                <a:lnTo>
                  <a:pt x="1784" y="1659"/>
                </a:lnTo>
                <a:lnTo>
                  <a:pt x="1808" y="1619"/>
                </a:lnTo>
                <a:lnTo>
                  <a:pt x="1829" y="1578"/>
                </a:lnTo>
                <a:lnTo>
                  <a:pt x="1849" y="1534"/>
                </a:lnTo>
                <a:lnTo>
                  <a:pt x="1867" y="1491"/>
                </a:lnTo>
                <a:lnTo>
                  <a:pt x="1884" y="1444"/>
                </a:lnTo>
                <a:lnTo>
                  <a:pt x="1898" y="1396"/>
                </a:lnTo>
                <a:lnTo>
                  <a:pt x="1910" y="1347"/>
                </a:lnTo>
                <a:lnTo>
                  <a:pt x="1921" y="1298"/>
                </a:lnTo>
                <a:lnTo>
                  <a:pt x="1929" y="1246"/>
                </a:lnTo>
                <a:lnTo>
                  <a:pt x="1936" y="1193"/>
                </a:lnTo>
                <a:lnTo>
                  <a:pt x="1941" y="1137"/>
                </a:lnTo>
                <a:lnTo>
                  <a:pt x="1944" y="1082"/>
                </a:lnTo>
                <a:lnTo>
                  <a:pt x="1945" y="1026"/>
                </a:lnTo>
                <a:lnTo>
                  <a:pt x="1944" y="968"/>
                </a:lnTo>
                <a:lnTo>
                  <a:pt x="1941" y="913"/>
                </a:lnTo>
                <a:lnTo>
                  <a:pt x="1936" y="859"/>
                </a:lnTo>
                <a:lnTo>
                  <a:pt x="1929" y="806"/>
                </a:lnTo>
                <a:lnTo>
                  <a:pt x="1921" y="754"/>
                </a:lnTo>
                <a:lnTo>
                  <a:pt x="1910" y="703"/>
                </a:lnTo>
                <a:lnTo>
                  <a:pt x="1898" y="654"/>
                </a:lnTo>
                <a:lnTo>
                  <a:pt x="1884" y="607"/>
                </a:lnTo>
                <a:lnTo>
                  <a:pt x="1867" y="561"/>
                </a:lnTo>
                <a:lnTo>
                  <a:pt x="1849" y="516"/>
                </a:lnTo>
                <a:lnTo>
                  <a:pt x="1829" y="474"/>
                </a:lnTo>
                <a:lnTo>
                  <a:pt x="1808" y="431"/>
                </a:lnTo>
                <a:lnTo>
                  <a:pt x="1784" y="392"/>
                </a:lnTo>
                <a:lnTo>
                  <a:pt x="1758" y="354"/>
                </a:lnTo>
                <a:lnTo>
                  <a:pt x="1731" y="318"/>
                </a:lnTo>
                <a:lnTo>
                  <a:pt x="1701" y="283"/>
                </a:lnTo>
                <a:lnTo>
                  <a:pt x="1670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6" y="115"/>
                </a:lnTo>
                <a:lnTo>
                  <a:pt x="1443" y="93"/>
                </a:lnTo>
                <a:lnTo>
                  <a:pt x="1399" y="75"/>
                </a:lnTo>
                <a:lnTo>
                  <a:pt x="1352" y="58"/>
                </a:lnTo>
                <a:lnTo>
                  <a:pt x="1304" y="43"/>
                </a:lnTo>
                <a:lnTo>
                  <a:pt x="1254" y="30"/>
                </a:lnTo>
                <a:lnTo>
                  <a:pt x="1202" y="19"/>
                </a:lnTo>
                <a:lnTo>
                  <a:pt x="1149" y="11"/>
                </a:lnTo>
                <a:lnTo>
                  <a:pt x="1093" y="5"/>
                </a:lnTo>
                <a:lnTo>
                  <a:pt x="1036" y="2"/>
                </a:lnTo>
                <a:lnTo>
                  <a:pt x="976" y="0"/>
                </a:lnTo>
                <a:lnTo>
                  <a:pt x="916" y="2"/>
                </a:lnTo>
                <a:lnTo>
                  <a:pt x="858" y="5"/>
                </a:lnTo>
                <a:lnTo>
                  <a:pt x="802" y="11"/>
                </a:lnTo>
                <a:lnTo>
                  <a:pt x="747" y="19"/>
                </a:lnTo>
                <a:lnTo>
                  <a:pt x="695" y="30"/>
                </a:lnTo>
                <a:lnTo>
                  <a:pt x="644" y="43"/>
                </a:lnTo>
                <a:lnTo>
                  <a:pt x="596" y="58"/>
                </a:lnTo>
                <a:lnTo>
                  <a:pt x="549" y="75"/>
                </a:lnTo>
                <a:lnTo>
                  <a:pt x="504" y="93"/>
                </a:lnTo>
                <a:lnTo>
                  <a:pt x="461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5" y="516"/>
                </a:lnTo>
                <a:lnTo>
                  <a:pt x="77" y="561"/>
                </a:lnTo>
                <a:lnTo>
                  <a:pt x="61" y="607"/>
                </a:lnTo>
                <a:lnTo>
                  <a:pt x="47" y="654"/>
                </a:lnTo>
                <a:lnTo>
                  <a:pt x="34" y="703"/>
                </a:lnTo>
                <a:lnTo>
                  <a:pt x="24" y="754"/>
                </a:lnTo>
                <a:lnTo>
                  <a:pt x="15" y="806"/>
                </a:lnTo>
                <a:lnTo>
                  <a:pt x="8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5" y="1026"/>
                </a:moveTo>
                <a:lnTo>
                  <a:pt x="675" y="990"/>
                </a:lnTo>
                <a:lnTo>
                  <a:pt x="676" y="956"/>
                </a:lnTo>
                <a:lnTo>
                  <a:pt x="678" y="924"/>
                </a:lnTo>
                <a:lnTo>
                  <a:pt x="680" y="894"/>
                </a:lnTo>
                <a:lnTo>
                  <a:pt x="682" y="864"/>
                </a:lnTo>
                <a:lnTo>
                  <a:pt x="685" y="836"/>
                </a:lnTo>
                <a:lnTo>
                  <a:pt x="689" y="809"/>
                </a:lnTo>
                <a:lnTo>
                  <a:pt x="694" y="784"/>
                </a:lnTo>
                <a:lnTo>
                  <a:pt x="698" y="761"/>
                </a:lnTo>
                <a:lnTo>
                  <a:pt x="704" y="738"/>
                </a:lnTo>
                <a:lnTo>
                  <a:pt x="710" y="716"/>
                </a:lnTo>
                <a:lnTo>
                  <a:pt x="716" y="696"/>
                </a:lnTo>
                <a:lnTo>
                  <a:pt x="723" y="677"/>
                </a:lnTo>
                <a:lnTo>
                  <a:pt x="731" y="660"/>
                </a:lnTo>
                <a:lnTo>
                  <a:pt x="740" y="643"/>
                </a:lnTo>
                <a:lnTo>
                  <a:pt x="748" y="628"/>
                </a:lnTo>
                <a:lnTo>
                  <a:pt x="758" y="614"/>
                </a:lnTo>
                <a:lnTo>
                  <a:pt x="768" y="601"/>
                </a:lnTo>
                <a:lnTo>
                  <a:pt x="778" y="589"/>
                </a:lnTo>
                <a:lnTo>
                  <a:pt x="790" y="577"/>
                </a:lnTo>
                <a:lnTo>
                  <a:pt x="801" y="568"/>
                </a:lnTo>
                <a:lnTo>
                  <a:pt x="814" y="558"/>
                </a:lnTo>
                <a:lnTo>
                  <a:pt x="827" y="550"/>
                </a:lnTo>
                <a:lnTo>
                  <a:pt x="840" y="543"/>
                </a:lnTo>
                <a:lnTo>
                  <a:pt x="854" y="537"/>
                </a:lnTo>
                <a:lnTo>
                  <a:pt x="869" y="531"/>
                </a:lnTo>
                <a:lnTo>
                  <a:pt x="884" y="528"/>
                </a:lnTo>
                <a:lnTo>
                  <a:pt x="899" y="524"/>
                </a:lnTo>
                <a:lnTo>
                  <a:pt x="916" y="521"/>
                </a:lnTo>
                <a:lnTo>
                  <a:pt x="933" y="520"/>
                </a:lnTo>
                <a:lnTo>
                  <a:pt x="950" y="518"/>
                </a:lnTo>
                <a:lnTo>
                  <a:pt x="968" y="517"/>
                </a:lnTo>
                <a:lnTo>
                  <a:pt x="987" y="518"/>
                </a:lnTo>
                <a:lnTo>
                  <a:pt x="1005" y="520"/>
                </a:lnTo>
                <a:lnTo>
                  <a:pt x="1022" y="521"/>
                </a:lnTo>
                <a:lnTo>
                  <a:pt x="1039" y="524"/>
                </a:lnTo>
                <a:lnTo>
                  <a:pt x="1055" y="528"/>
                </a:lnTo>
                <a:lnTo>
                  <a:pt x="1071" y="531"/>
                </a:lnTo>
                <a:lnTo>
                  <a:pt x="1085" y="537"/>
                </a:lnTo>
                <a:lnTo>
                  <a:pt x="1100" y="543"/>
                </a:lnTo>
                <a:lnTo>
                  <a:pt x="1113" y="550"/>
                </a:lnTo>
                <a:lnTo>
                  <a:pt x="1126" y="558"/>
                </a:lnTo>
                <a:lnTo>
                  <a:pt x="1138" y="568"/>
                </a:lnTo>
                <a:lnTo>
                  <a:pt x="1150" y="577"/>
                </a:lnTo>
                <a:lnTo>
                  <a:pt x="1161" y="589"/>
                </a:lnTo>
                <a:lnTo>
                  <a:pt x="1172" y="601"/>
                </a:lnTo>
                <a:lnTo>
                  <a:pt x="1182" y="614"/>
                </a:lnTo>
                <a:lnTo>
                  <a:pt x="1191" y="628"/>
                </a:lnTo>
                <a:lnTo>
                  <a:pt x="1199" y="643"/>
                </a:lnTo>
                <a:lnTo>
                  <a:pt x="1208" y="660"/>
                </a:lnTo>
                <a:lnTo>
                  <a:pt x="1215" y="677"/>
                </a:lnTo>
                <a:lnTo>
                  <a:pt x="1222" y="696"/>
                </a:lnTo>
                <a:lnTo>
                  <a:pt x="1228" y="716"/>
                </a:lnTo>
                <a:lnTo>
                  <a:pt x="1234" y="738"/>
                </a:lnTo>
                <a:lnTo>
                  <a:pt x="1239" y="761"/>
                </a:lnTo>
                <a:lnTo>
                  <a:pt x="1244" y="784"/>
                </a:lnTo>
                <a:lnTo>
                  <a:pt x="1248" y="809"/>
                </a:lnTo>
                <a:lnTo>
                  <a:pt x="1251" y="836"/>
                </a:lnTo>
                <a:lnTo>
                  <a:pt x="1254" y="864"/>
                </a:lnTo>
                <a:lnTo>
                  <a:pt x="1257" y="894"/>
                </a:lnTo>
                <a:lnTo>
                  <a:pt x="1259" y="924"/>
                </a:lnTo>
                <a:lnTo>
                  <a:pt x="1260" y="956"/>
                </a:lnTo>
                <a:lnTo>
                  <a:pt x="1261" y="990"/>
                </a:lnTo>
                <a:lnTo>
                  <a:pt x="1261" y="1026"/>
                </a:lnTo>
                <a:lnTo>
                  <a:pt x="1261" y="1061"/>
                </a:lnTo>
                <a:lnTo>
                  <a:pt x="1260" y="1094"/>
                </a:lnTo>
                <a:lnTo>
                  <a:pt x="1259" y="1126"/>
                </a:lnTo>
                <a:lnTo>
                  <a:pt x="1257" y="1156"/>
                </a:lnTo>
                <a:lnTo>
                  <a:pt x="1254" y="1186"/>
                </a:lnTo>
                <a:lnTo>
                  <a:pt x="1251" y="1214"/>
                </a:lnTo>
                <a:lnTo>
                  <a:pt x="1248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2" y="1352"/>
                </a:lnTo>
                <a:lnTo>
                  <a:pt x="1215" y="1369"/>
                </a:lnTo>
                <a:lnTo>
                  <a:pt x="1208" y="1387"/>
                </a:lnTo>
                <a:lnTo>
                  <a:pt x="1199" y="1404"/>
                </a:lnTo>
                <a:lnTo>
                  <a:pt x="1191" y="1418"/>
                </a:lnTo>
                <a:lnTo>
                  <a:pt x="1182" y="1432"/>
                </a:lnTo>
                <a:lnTo>
                  <a:pt x="1172" y="1445"/>
                </a:lnTo>
                <a:lnTo>
                  <a:pt x="1161" y="1456"/>
                </a:lnTo>
                <a:lnTo>
                  <a:pt x="1150" y="1467"/>
                </a:lnTo>
                <a:lnTo>
                  <a:pt x="1138" y="1476"/>
                </a:lnTo>
                <a:lnTo>
                  <a:pt x="1126" y="1485"/>
                </a:lnTo>
                <a:lnTo>
                  <a:pt x="1113" y="1493"/>
                </a:lnTo>
                <a:lnTo>
                  <a:pt x="1100" y="1499"/>
                </a:lnTo>
                <a:lnTo>
                  <a:pt x="1085" y="1505"/>
                </a:lnTo>
                <a:lnTo>
                  <a:pt x="1071" y="1511"/>
                </a:lnTo>
                <a:lnTo>
                  <a:pt x="1055" y="1514"/>
                </a:lnTo>
                <a:lnTo>
                  <a:pt x="1039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7" y="1522"/>
                </a:lnTo>
                <a:lnTo>
                  <a:pt x="968" y="1524"/>
                </a:lnTo>
                <a:lnTo>
                  <a:pt x="950" y="1522"/>
                </a:lnTo>
                <a:lnTo>
                  <a:pt x="933" y="1522"/>
                </a:lnTo>
                <a:lnTo>
                  <a:pt x="916" y="1520"/>
                </a:lnTo>
                <a:lnTo>
                  <a:pt x="899" y="1518"/>
                </a:lnTo>
                <a:lnTo>
                  <a:pt x="884" y="1514"/>
                </a:lnTo>
                <a:lnTo>
                  <a:pt x="869" y="1511"/>
                </a:lnTo>
                <a:lnTo>
                  <a:pt x="854" y="1505"/>
                </a:lnTo>
                <a:lnTo>
                  <a:pt x="840" y="1499"/>
                </a:lnTo>
                <a:lnTo>
                  <a:pt x="827" y="1493"/>
                </a:lnTo>
                <a:lnTo>
                  <a:pt x="814" y="1485"/>
                </a:lnTo>
                <a:lnTo>
                  <a:pt x="801" y="1476"/>
                </a:lnTo>
                <a:lnTo>
                  <a:pt x="790" y="1467"/>
                </a:lnTo>
                <a:lnTo>
                  <a:pt x="778" y="1456"/>
                </a:lnTo>
                <a:lnTo>
                  <a:pt x="768" y="1445"/>
                </a:lnTo>
                <a:lnTo>
                  <a:pt x="758" y="1432"/>
                </a:lnTo>
                <a:lnTo>
                  <a:pt x="748" y="1418"/>
                </a:lnTo>
                <a:lnTo>
                  <a:pt x="740" y="1404"/>
                </a:lnTo>
                <a:lnTo>
                  <a:pt x="731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10" y="1332"/>
                </a:lnTo>
                <a:lnTo>
                  <a:pt x="704" y="1311"/>
                </a:lnTo>
                <a:lnTo>
                  <a:pt x="698" y="1288"/>
                </a:lnTo>
                <a:lnTo>
                  <a:pt x="694" y="1265"/>
                </a:lnTo>
                <a:lnTo>
                  <a:pt x="689" y="1240"/>
                </a:lnTo>
                <a:lnTo>
                  <a:pt x="685" y="1214"/>
                </a:lnTo>
                <a:lnTo>
                  <a:pt x="682" y="1186"/>
                </a:lnTo>
                <a:lnTo>
                  <a:pt x="680" y="1156"/>
                </a:lnTo>
                <a:lnTo>
                  <a:pt x="678" y="1126"/>
                </a:lnTo>
                <a:lnTo>
                  <a:pt x="676" y="1094"/>
                </a:lnTo>
                <a:lnTo>
                  <a:pt x="675" y="1061"/>
                </a:lnTo>
                <a:lnTo>
                  <a:pt x="675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4" name="Freeform 126"/>
          <xdr:cNvSpPr>
            <a:spLocks/>
          </xdr:cNvSpPr>
        </xdr:nvSpPr>
        <xdr:spPr bwMode="auto">
          <a:xfrm>
            <a:off x="3975" y="612"/>
            <a:ext cx="213" cy="179"/>
          </a:xfrm>
          <a:custGeom>
            <a:avLst/>
            <a:gdLst>
              <a:gd name="T0" fmla="*/ 0 w 1064"/>
              <a:gd name="T1" fmla="*/ 0 h 1075"/>
              <a:gd name="T2" fmla="*/ 0 w 1064"/>
              <a:gd name="T3" fmla="*/ 0 h 1075"/>
              <a:gd name="T4" fmla="*/ 0 w 1064"/>
              <a:gd name="T5" fmla="*/ 0 h 1075"/>
              <a:gd name="T6" fmla="*/ 0 w 1064"/>
              <a:gd name="T7" fmla="*/ 0 h 1075"/>
              <a:gd name="T8" fmla="*/ 0 w 1064"/>
              <a:gd name="T9" fmla="*/ 0 h 1075"/>
              <a:gd name="T10" fmla="*/ 0 w 1064"/>
              <a:gd name="T11" fmla="*/ 0 h 1075"/>
              <a:gd name="T12" fmla="*/ 0 w 1064"/>
              <a:gd name="T13" fmla="*/ 0 h 1075"/>
              <a:gd name="T14" fmla="*/ 0 w 1064"/>
              <a:gd name="T15" fmla="*/ 0 h 1075"/>
              <a:gd name="T16" fmla="*/ 0 w 1064"/>
              <a:gd name="T17" fmla="*/ 0 h 1075"/>
              <a:gd name="T18" fmla="*/ 0 w 1064"/>
              <a:gd name="T19" fmla="*/ 0 h 1075"/>
              <a:gd name="T20" fmla="*/ 0 w 1064"/>
              <a:gd name="T21" fmla="*/ 0 h 1075"/>
              <a:gd name="T22" fmla="*/ 0 w 1064"/>
              <a:gd name="T23" fmla="*/ 0 h 1075"/>
              <a:gd name="T24" fmla="*/ 0 w 1064"/>
              <a:gd name="T25" fmla="*/ 0 h 1075"/>
              <a:gd name="T26" fmla="*/ 0 w 1064"/>
              <a:gd name="T27" fmla="*/ 0 h 1075"/>
              <a:gd name="T28" fmla="*/ 0 w 1064"/>
              <a:gd name="T29" fmla="*/ 0 h 1075"/>
              <a:gd name="T30" fmla="*/ 0 w 1064"/>
              <a:gd name="T31" fmla="*/ 0 h 1075"/>
              <a:gd name="T32" fmla="*/ 0 w 1064"/>
              <a:gd name="T33" fmla="*/ 0 h 1075"/>
              <a:gd name="T34" fmla="*/ 0 w 1064"/>
              <a:gd name="T35" fmla="*/ 0 h 1075"/>
              <a:gd name="T36" fmla="*/ 0 w 1064"/>
              <a:gd name="T37" fmla="*/ 0 h 1075"/>
              <a:gd name="T38" fmla="*/ 0 w 1064"/>
              <a:gd name="T39" fmla="*/ 0 h 1075"/>
              <a:gd name="T40" fmla="*/ 0 w 1064"/>
              <a:gd name="T41" fmla="*/ 0 h 1075"/>
              <a:gd name="T42" fmla="*/ 0 w 1064"/>
              <a:gd name="T43" fmla="*/ 0 h 1075"/>
              <a:gd name="T44" fmla="*/ 0 w 1064"/>
              <a:gd name="T45" fmla="*/ 0 h 1075"/>
              <a:gd name="T46" fmla="*/ 0 w 1064"/>
              <a:gd name="T47" fmla="*/ 0 h 1075"/>
              <a:gd name="T48" fmla="*/ 0 w 1064"/>
              <a:gd name="T49" fmla="*/ 0 h 1075"/>
              <a:gd name="T50" fmla="*/ 0 w 1064"/>
              <a:gd name="T51" fmla="*/ 0 h 1075"/>
              <a:gd name="T52" fmla="*/ 0 w 1064"/>
              <a:gd name="T53" fmla="*/ 0 h 1075"/>
              <a:gd name="T54" fmla="*/ 0 w 1064"/>
              <a:gd name="T55" fmla="*/ 0 h 1075"/>
              <a:gd name="T56" fmla="*/ 0 w 1064"/>
              <a:gd name="T57" fmla="*/ 0 h 1075"/>
              <a:gd name="T58" fmla="*/ 0 w 1064"/>
              <a:gd name="T59" fmla="*/ 0 h 1075"/>
              <a:gd name="T60" fmla="*/ 0 w 1064"/>
              <a:gd name="T61" fmla="*/ 0 h 1075"/>
              <a:gd name="T62" fmla="*/ 0 w 1064"/>
              <a:gd name="T63" fmla="*/ 0 h 1075"/>
              <a:gd name="T64" fmla="*/ 0 w 1064"/>
              <a:gd name="T65" fmla="*/ 0 h 1075"/>
              <a:gd name="T66" fmla="*/ 0 w 1064"/>
              <a:gd name="T67" fmla="*/ 0 h 1075"/>
              <a:gd name="T68" fmla="*/ 0 w 1064"/>
              <a:gd name="T69" fmla="*/ 0 h 1075"/>
              <a:gd name="T70" fmla="*/ 0 w 1064"/>
              <a:gd name="T71" fmla="*/ 0 h 1075"/>
              <a:gd name="T72" fmla="*/ 0 w 1064"/>
              <a:gd name="T73" fmla="*/ 0 h 1075"/>
              <a:gd name="T74" fmla="*/ 0 w 1064"/>
              <a:gd name="T75" fmla="*/ 0 h 1075"/>
              <a:gd name="T76" fmla="*/ 0 w 1064"/>
              <a:gd name="T77" fmla="*/ 0 h 1075"/>
              <a:gd name="T78" fmla="*/ 0 w 1064"/>
              <a:gd name="T79" fmla="*/ 0 h 1075"/>
              <a:gd name="T80" fmla="*/ 0 w 1064"/>
              <a:gd name="T81" fmla="*/ 0 h 1075"/>
              <a:gd name="T82" fmla="*/ 0 w 1064"/>
              <a:gd name="T83" fmla="*/ 0 h 1075"/>
              <a:gd name="T84" fmla="*/ 0 w 1064"/>
              <a:gd name="T85" fmla="*/ 0 h 1075"/>
              <a:gd name="T86" fmla="*/ 0 w 1064"/>
              <a:gd name="T87" fmla="*/ 0 h 1075"/>
              <a:gd name="T88" fmla="*/ 0 w 1064"/>
              <a:gd name="T89" fmla="*/ 0 h 1075"/>
              <a:gd name="T90" fmla="*/ 0 w 1064"/>
              <a:gd name="T91" fmla="*/ 0 h 1075"/>
              <a:gd name="T92" fmla="*/ 0 w 1064"/>
              <a:gd name="T93" fmla="*/ 0 h 1075"/>
              <a:gd name="T94" fmla="*/ 0 w 1064"/>
              <a:gd name="T95" fmla="*/ 0 h 1075"/>
              <a:gd name="T96" fmla="*/ 0 w 1064"/>
              <a:gd name="T97" fmla="*/ 0 h 1075"/>
              <a:gd name="T98" fmla="*/ 0 w 1064"/>
              <a:gd name="T99" fmla="*/ 0 h 1075"/>
              <a:gd name="T100" fmla="*/ 0 w 1064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4" h="1075">
                <a:moveTo>
                  <a:pt x="1020" y="972"/>
                </a:moveTo>
                <a:lnTo>
                  <a:pt x="1020" y="972"/>
                </a:lnTo>
                <a:lnTo>
                  <a:pt x="991" y="972"/>
                </a:lnTo>
                <a:lnTo>
                  <a:pt x="962" y="971"/>
                </a:lnTo>
                <a:lnTo>
                  <a:pt x="933" y="970"/>
                </a:lnTo>
                <a:lnTo>
                  <a:pt x="905" y="967"/>
                </a:lnTo>
                <a:lnTo>
                  <a:pt x="877" y="965"/>
                </a:lnTo>
                <a:lnTo>
                  <a:pt x="850" y="961"/>
                </a:lnTo>
                <a:lnTo>
                  <a:pt x="824" y="958"/>
                </a:lnTo>
                <a:lnTo>
                  <a:pt x="798" y="953"/>
                </a:lnTo>
                <a:lnTo>
                  <a:pt x="772" y="948"/>
                </a:lnTo>
                <a:lnTo>
                  <a:pt x="747" y="944"/>
                </a:lnTo>
                <a:lnTo>
                  <a:pt x="723" y="938"/>
                </a:lnTo>
                <a:lnTo>
                  <a:pt x="698" y="931"/>
                </a:lnTo>
                <a:lnTo>
                  <a:pt x="675" y="925"/>
                </a:lnTo>
                <a:lnTo>
                  <a:pt x="652" y="917"/>
                </a:lnTo>
                <a:lnTo>
                  <a:pt x="629" y="910"/>
                </a:lnTo>
                <a:lnTo>
                  <a:pt x="607" y="901"/>
                </a:lnTo>
                <a:lnTo>
                  <a:pt x="585" y="892"/>
                </a:lnTo>
                <a:lnTo>
                  <a:pt x="564" y="882"/>
                </a:lnTo>
                <a:lnTo>
                  <a:pt x="543" y="873"/>
                </a:lnTo>
                <a:lnTo>
                  <a:pt x="523" y="862"/>
                </a:lnTo>
                <a:lnTo>
                  <a:pt x="504" y="852"/>
                </a:lnTo>
                <a:lnTo>
                  <a:pt x="484" y="840"/>
                </a:lnTo>
                <a:lnTo>
                  <a:pt x="466" y="828"/>
                </a:lnTo>
                <a:lnTo>
                  <a:pt x="448" y="817"/>
                </a:lnTo>
                <a:lnTo>
                  <a:pt x="430" y="804"/>
                </a:lnTo>
                <a:lnTo>
                  <a:pt x="412" y="791"/>
                </a:lnTo>
                <a:lnTo>
                  <a:pt x="395" y="778"/>
                </a:lnTo>
                <a:lnTo>
                  <a:pt x="379" y="764"/>
                </a:lnTo>
                <a:lnTo>
                  <a:pt x="363" y="749"/>
                </a:lnTo>
                <a:lnTo>
                  <a:pt x="348" y="734"/>
                </a:lnTo>
                <a:lnTo>
                  <a:pt x="333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4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7" y="545"/>
                </a:lnTo>
                <a:lnTo>
                  <a:pt x="197" y="526"/>
                </a:lnTo>
                <a:lnTo>
                  <a:pt x="188" y="506"/>
                </a:lnTo>
                <a:lnTo>
                  <a:pt x="178" y="485"/>
                </a:lnTo>
                <a:lnTo>
                  <a:pt x="170" y="465"/>
                </a:lnTo>
                <a:lnTo>
                  <a:pt x="161" y="443"/>
                </a:lnTo>
                <a:lnTo>
                  <a:pt x="153" y="421"/>
                </a:lnTo>
                <a:lnTo>
                  <a:pt x="146" y="400"/>
                </a:lnTo>
                <a:lnTo>
                  <a:pt x="139" y="378"/>
                </a:lnTo>
                <a:lnTo>
                  <a:pt x="132" y="354"/>
                </a:lnTo>
                <a:lnTo>
                  <a:pt x="126" y="332"/>
                </a:lnTo>
                <a:lnTo>
                  <a:pt x="121" y="308"/>
                </a:lnTo>
                <a:lnTo>
                  <a:pt x="115" y="285"/>
                </a:lnTo>
                <a:lnTo>
                  <a:pt x="111" y="260"/>
                </a:lnTo>
                <a:lnTo>
                  <a:pt x="106" y="235"/>
                </a:lnTo>
                <a:lnTo>
                  <a:pt x="103" y="210"/>
                </a:lnTo>
                <a:lnTo>
                  <a:pt x="99" y="186"/>
                </a:lnTo>
                <a:lnTo>
                  <a:pt x="96" y="160"/>
                </a:lnTo>
                <a:lnTo>
                  <a:pt x="94" y="134"/>
                </a:lnTo>
                <a:lnTo>
                  <a:pt x="92" y="108"/>
                </a:lnTo>
                <a:lnTo>
                  <a:pt x="90" y="81"/>
                </a:lnTo>
                <a:lnTo>
                  <a:pt x="89" y="54"/>
                </a:lnTo>
                <a:lnTo>
                  <a:pt x="88" y="27"/>
                </a:lnTo>
                <a:lnTo>
                  <a:pt x="88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2" y="87"/>
                </a:lnTo>
                <a:lnTo>
                  <a:pt x="4" y="116"/>
                </a:lnTo>
                <a:lnTo>
                  <a:pt x="6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7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0" y="555"/>
                </a:lnTo>
                <a:lnTo>
                  <a:pt x="121" y="578"/>
                </a:lnTo>
                <a:lnTo>
                  <a:pt x="132" y="600"/>
                </a:lnTo>
                <a:lnTo>
                  <a:pt x="144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5"/>
                </a:lnTo>
                <a:lnTo>
                  <a:pt x="212" y="724"/>
                </a:lnTo>
                <a:lnTo>
                  <a:pt x="226" y="742"/>
                </a:lnTo>
                <a:lnTo>
                  <a:pt x="242" y="761"/>
                </a:lnTo>
                <a:lnTo>
                  <a:pt x="258" y="779"/>
                </a:lnTo>
                <a:lnTo>
                  <a:pt x="274" y="797"/>
                </a:lnTo>
                <a:lnTo>
                  <a:pt x="291" y="814"/>
                </a:lnTo>
                <a:lnTo>
                  <a:pt x="309" y="831"/>
                </a:lnTo>
                <a:lnTo>
                  <a:pt x="327" y="847"/>
                </a:lnTo>
                <a:lnTo>
                  <a:pt x="345" y="862"/>
                </a:lnTo>
                <a:lnTo>
                  <a:pt x="364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4" y="933"/>
                </a:lnTo>
                <a:lnTo>
                  <a:pt x="466" y="945"/>
                </a:lnTo>
                <a:lnTo>
                  <a:pt x="487" y="957"/>
                </a:lnTo>
                <a:lnTo>
                  <a:pt x="510" y="968"/>
                </a:lnTo>
                <a:lnTo>
                  <a:pt x="532" y="979"/>
                </a:lnTo>
                <a:lnTo>
                  <a:pt x="556" y="990"/>
                </a:lnTo>
                <a:lnTo>
                  <a:pt x="579" y="999"/>
                </a:lnTo>
                <a:lnTo>
                  <a:pt x="603" y="1008"/>
                </a:lnTo>
                <a:lnTo>
                  <a:pt x="628" y="1017"/>
                </a:lnTo>
                <a:lnTo>
                  <a:pt x="653" y="1025"/>
                </a:lnTo>
                <a:lnTo>
                  <a:pt x="678" y="1032"/>
                </a:lnTo>
                <a:lnTo>
                  <a:pt x="704" y="1039"/>
                </a:lnTo>
                <a:lnTo>
                  <a:pt x="731" y="1046"/>
                </a:lnTo>
                <a:lnTo>
                  <a:pt x="758" y="1051"/>
                </a:lnTo>
                <a:lnTo>
                  <a:pt x="785" y="1057"/>
                </a:lnTo>
                <a:lnTo>
                  <a:pt x="813" y="1061"/>
                </a:lnTo>
                <a:lnTo>
                  <a:pt x="841" y="1065"/>
                </a:lnTo>
                <a:lnTo>
                  <a:pt x="870" y="1068"/>
                </a:lnTo>
                <a:lnTo>
                  <a:pt x="899" y="1071"/>
                </a:lnTo>
                <a:lnTo>
                  <a:pt x="929" y="1073"/>
                </a:lnTo>
                <a:lnTo>
                  <a:pt x="959" y="1074"/>
                </a:lnTo>
                <a:lnTo>
                  <a:pt x="989" y="1075"/>
                </a:lnTo>
                <a:lnTo>
                  <a:pt x="1020" y="1075"/>
                </a:lnTo>
                <a:lnTo>
                  <a:pt x="1026" y="1075"/>
                </a:lnTo>
                <a:lnTo>
                  <a:pt x="1031" y="1074"/>
                </a:lnTo>
                <a:lnTo>
                  <a:pt x="1035" y="1073"/>
                </a:lnTo>
                <a:lnTo>
                  <a:pt x="1040" y="1072"/>
                </a:lnTo>
                <a:lnTo>
                  <a:pt x="1047" y="1066"/>
                </a:lnTo>
                <a:lnTo>
                  <a:pt x="1053" y="1060"/>
                </a:lnTo>
                <a:lnTo>
                  <a:pt x="1058" y="1052"/>
                </a:lnTo>
                <a:lnTo>
                  <a:pt x="1062" y="1043"/>
                </a:lnTo>
                <a:lnTo>
                  <a:pt x="1064" y="1033"/>
                </a:lnTo>
                <a:lnTo>
                  <a:pt x="1064" y="1024"/>
                </a:lnTo>
                <a:lnTo>
                  <a:pt x="1064" y="1014"/>
                </a:lnTo>
                <a:lnTo>
                  <a:pt x="1062" y="1005"/>
                </a:lnTo>
                <a:lnTo>
                  <a:pt x="1058" y="995"/>
                </a:lnTo>
                <a:lnTo>
                  <a:pt x="1053" y="988"/>
                </a:lnTo>
                <a:lnTo>
                  <a:pt x="1047" y="981"/>
                </a:lnTo>
                <a:lnTo>
                  <a:pt x="1040" y="977"/>
                </a:lnTo>
                <a:lnTo>
                  <a:pt x="1035" y="974"/>
                </a:lnTo>
                <a:lnTo>
                  <a:pt x="1031" y="973"/>
                </a:lnTo>
                <a:lnTo>
                  <a:pt x="1026" y="972"/>
                </a:lnTo>
                <a:lnTo>
                  <a:pt x="1020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5" name="Freeform 127"/>
          <xdr:cNvSpPr>
            <a:spLocks/>
          </xdr:cNvSpPr>
        </xdr:nvSpPr>
        <xdr:spPr bwMode="auto">
          <a:xfrm>
            <a:off x="4179" y="603"/>
            <a:ext cx="203" cy="188"/>
          </a:xfrm>
          <a:custGeom>
            <a:avLst/>
            <a:gdLst>
              <a:gd name="T0" fmla="*/ 0 w 1013"/>
              <a:gd name="T1" fmla="*/ 0 h 1128"/>
              <a:gd name="T2" fmla="*/ 0 w 1013"/>
              <a:gd name="T3" fmla="*/ 0 h 1128"/>
              <a:gd name="T4" fmla="*/ 0 w 1013"/>
              <a:gd name="T5" fmla="*/ 0 h 1128"/>
              <a:gd name="T6" fmla="*/ 0 w 1013"/>
              <a:gd name="T7" fmla="*/ 0 h 1128"/>
              <a:gd name="T8" fmla="*/ 0 w 1013"/>
              <a:gd name="T9" fmla="*/ 0 h 1128"/>
              <a:gd name="T10" fmla="*/ 0 w 1013"/>
              <a:gd name="T11" fmla="*/ 0 h 1128"/>
              <a:gd name="T12" fmla="*/ 0 w 1013"/>
              <a:gd name="T13" fmla="*/ 0 h 1128"/>
              <a:gd name="T14" fmla="*/ 0 w 1013"/>
              <a:gd name="T15" fmla="*/ 0 h 1128"/>
              <a:gd name="T16" fmla="*/ 0 w 1013"/>
              <a:gd name="T17" fmla="*/ 0 h 1128"/>
              <a:gd name="T18" fmla="*/ 0 w 1013"/>
              <a:gd name="T19" fmla="*/ 0 h 1128"/>
              <a:gd name="T20" fmla="*/ 0 w 1013"/>
              <a:gd name="T21" fmla="*/ 0 h 1128"/>
              <a:gd name="T22" fmla="*/ 0 w 1013"/>
              <a:gd name="T23" fmla="*/ 0 h 1128"/>
              <a:gd name="T24" fmla="*/ 0 w 1013"/>
              <a:gd name="T25" fmla="*/ 0 h 1128"/>
              <a:gd name="T26" fmla="*/ 0 w 1013"/>
              <a:gd name="T27" fmla="*/ 0 h 1128"/>
              <a:gd name="T28" fmla="*/ 0 w 1013"/>
              <a:gd name="T29" fmla="*/ 0 h 1128"/>
              <a:gd name="T30" fmla="*/ 0 w 1013"/>
              <a:gd name="T31" fmla="*/ 0 h 1128"/>
              <a:gd name="T32" fmla="*/ 0 w 1013"/>
              <a:gd name="T33" fmla="*/ 0 h 1128"/>
              <a:gd name="T34" fmla="*/ 0 w 1013"/>
              <a:gd name="T35" fmla="*/ 0 h 1128"/>
              <a:gd name="T36" fmla="*/ 0 w 1013"/>
              <a:gd name="T37" fmla="*/ 0 h 1128"/>
              <a:gd name="T38" fmla="*/ 0 w 1013"/>
              <a:gd name="T39" fmla="*/ 0 h 1128"/>
              <a:gd name="T40" fmla="*/ 0 w 1013"/>
              <a:gd name="T41" fmla="*/ 0 h 1128"/>
              <a:gd name="T42" fmla="*/ 0 w 1013"/>
              <a:gd name="T43" fmla="*/ 0 h 1128"/>
              <a:gd name="T44" fmla="*/ 0 w 1013"/>
              <a:gd name="T45" fmla="*/ 0 h 1128"/>
              <a:gd name="T46" fmla="*/ 0 w 1013"/>
              <a:gd name="T47" fmla="*/ 0 h 1128"/>
              <a:gd name="T48" fmla="*/ 0 w 1013"/>
              <a:gd name="T49" fmla="*/ 0 h 1128"/>
              <a:gd name="T50" fmla="*/ 0 w 1013"/>
              <a:gd name="T51" fmla="*/ 0 h 1128"/>
              <a:gd name="T52" fmla="*/ 0 w 1013"/>
              <a:gd name="T53" fmla="*/ 0 h 1128"/>
              <a:gd name="T54" fmla="*/ 0 w 1013"/>
              <a:gd name="T55" fmla="*/ 0 h 1128"/>
              <a:gd name="T56" fmla="*/ 0 w 1013"/>
              <a:gd name="T57" fmla="*/ 0 h 1128"/>
              <a:gd name="T58" fmla="*/ 0 w 1013"/>
              <a:gd name="T59" fmla="*/ 0 h 1128"/>
              <a:gd name="T60" fmla="*/ 0 w 1013"/>
              <a:gd name="T61" fmla="*/ 0 h 1128"/>
              <a:gd name="T62" fmla="*/ 0 w 1013"/>
              <a:gd name="T63" fmla="*/ 0 h 1128"/>
              <a:gd name="T64" fmla="*/ 0 w 1013"/>
              <a:gd name="T65" fmla="*/ 0 h 1128"/>
              <a:gd name="T66" fmla="*/ 0 w 1013"/>
              <a:gd name="T67" fmla="*/ 0 h 1128"/>
              <a:gd name="T68" fmla="*/ 0 w 1013"/>
              <a:gd name="T69" fmla="*/ 0 h 1128"/>
              <a:gd name="T70" fmla="*/ 0 w 1013"/>
              <a:gd name="T71" fmla="*/ 0 h 1128"/>
              <a:gd name="T72" fmla="*/ 0 w 1013"/>
              <a:gd name="T73" fmla="*/ 0 h 1128"/>
              <a:gd name="T74" fmla="*/ 0 w 1013"/>
              <a:gd name="T75" fmla="*/ 0 h 1128"/>
              <a:gd name="T76" fmla="*/ 0 w 1013"/>
              <a:gd name="T77" fmla="*/ 0 h 1128"/>
              <a:gd name="T78" fmla="*/ 0 w 1013"/>
              <a:gd name="T79" fmla="*/ 0 h 1128"/>
              <a:gd name="T80" fmla="*/ 0 w 1013"/>
              <a:gd name="T81" fmla="*/ 0 h 1128"/>
              <a:gd name="T82" fmla="*/ 0 w 1013"/>
              <a:gd name="T83" fmla="*/ 0 h 1128"/>
              <a:gd name="T84" fmla="*/ 0 w 1013"/>
              <a:gd name="T85" fmla="*/ 0 h 1128"/>
              <a:gd name="T86" fmla="*/ 0 w 1013"/>
              <a:gd name="T87" fmla="*/ 0 h 1128"/>
              <a:gd name="T88" fmla="*/ 0 w 1013"/>
              <a:gd name="T89" fmla="*/ 0 h 1128"/>
              <a:gd name="T90" fmla="*/ 0 w 1013"/>
              <a:gd name="T91" fmla="*/ 0 h 1128"/>
              <a:gd name="T92" fmla="*/ 0 w 1013"/>
              <a:gd name="T93" fmla="*/ 0 h 1128"/>
              <a:gd name="T94" fmla="*/ 0 w 1013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13" h="1128">
                <a:moveTo>
                  <a:pt x="924" y="53"/>
                </a:moveTo>
                <a:lnTo>
                  <a:pt x="924" y="53"/>
                </a:lnTo>
                <a:lnTo>
                  <a:pt x="924" y="107"/>
                </a:lnTo>
                <a:lnTo>
                  <a:pt x="921" y="161"/>
                </a:lnTo>
                <a:lnTo>
                  <a:pt x="916" y="213"/>
                </a:lnTo>
                <a:lnTo>
                  <a:pt x="910" y="265"/>
                </a:lnTo>
                <a:lnTo>
                  <a:pt x="906" y="288"/>
                </a:lnTo>
                <a:lnTo>
                  <a:pt x="902" y="313"/>
                </a:lnTo>
                <a:lnTo>
                  <a:pt x="897" y="338"/>
                </a:lnTo>
                <a:lnTo>
                  <a:pt x="892" y="361"/>
                </a:lnTo>
                <a:lnTo>
                  <a:pt x="886" y="385"/>
                </a:lnTo>
                <a:lnTo>
                  <a:pt x="880" y="408"/>
                </a:lnTo>
                <a:lnTo>
                  <a:pt x="873" y="431"/>
                </a:lnTo>
                <a:lnTo>
                  <a:pt x="866" y="453"/>
                </a:lnTo>
                <a:lnTo>
                  <a:pt x="859" y="474"/>
                </a:lnTo>
                <a:lnTo>
                  <a:pt x="851" y="496"/>
                </a:lnTo>
                <a:lnTo>
                  <a:pt x="843" y="518"/>
                </a:lnTo>
                <a:lnTo>
                  <a:pt x="834" y="538"/>
                </a:lnTo>
                <a:lnTo>
                  <a:pt x="825" y="559"/>
                </a:lnTo>
                <a:lnTo>
                  <a:pt x="815" y="579"/>
                </a:lnTo>
                <a:lnTo>
                  <a:pt x="805" y="598"/>
                </a:lnTo>
                <a:lnTo>
                  <a:pt x="795" y="618"/>
                </a:lnTo>
                <a:lnTo>
                  <a:pt x="784" y="636"/>
                </a:lnTo>
                <a:lnTo>
                  <a:pt x="772" y="654"/>
                </a:lnTo>
                <a:lnTo>
                  <a:pt x="761" y="673"/>
                </a:lnTo>
                <a:lnTo>
                  <a:pt x="748" y="691"/>
                </a:lnTo>
                <a:lnTo>
                  <a:pt x="736" y="707"/>
                </a:lnTo>
                <a:lnTo>
                  <a:pt x="723" y="725"/>
                </a:lnTo>
                <a:lnTo>
                  <a:pt x="709" y="741"/>
                </a:lnTo>
                <a:lnTo>
                  <a:pt x="695" y="757"/>
                </a:lnTo>
                <a:lnTo>
                  <a:pt x="681" y="772"/>
                </a:lnTo>
                <a:lnTo>
                  <a:pt x="666" y="787"/>
                </a:lnTo>
                <a:lnTo>
                  <a:pt x="650" y="802"/>
                </a:lnTo>
                <a:lnTo>
                  <a:pt x="635" y="817"/>
                </a:lnTo>
                <a:lnTo>
                  <a:pt x="618" y="831"/>
                </a:lnTo>
                <a:lnTo>
                  <a:pt x="602" y="844"/>
                </a:lnTo>
                <a:lnTo>
                  <a:pt x="584" y="857"/>
                </a:lnTo>
                <a:lnTo>
                  <a:pt x="567" y="870"/>
                </a:lnTo>
                <a:lnTo>
                  <a:pt x="549" y="881"/>
                </a:lnTo>
                <a:lnTo>
                  <a:pt x="530" y="893"/>
                </a:lnTo>
                <a:lnTo>
                  <a:pt x="511" y="905"/>
                </a:lnTo>
                <a:lnTo>
                  <a:pt x="491" y="915"/>
                </a:lnTo>
                <a:lnTo>
                  <a:pt x="471" y="926"/>
                </a:lnTo>
                <a:lnTo>
                  <a:pt x="451" y="935"/>
                </a:lnTo>
                <a:lnTo>
                  <a:pt x="430" y="945"/>
                </a:lnTo>
                <a:lnTo>
                  <a:pt x="409" y="954"/>
                </a:lnTo>
                <a:lnTo>
                  <a:pt x="387" y="963"/>
                </a:lnTo>
                <a:lnTo>
                  <a:pt x="364" y="970"/>
                </a:lnTo>
                <a:lnTo>
                  <a:pt x="341" y="978"/>
                </a:lnTo>
                <a:lnTo>
                  <a:pt x="318" y="984"/>
                </a:lnTo>
                <a:lnTo>
                  <a:pt x="294" y="991"/>
                </a:lnTo>
                <a:lnTo>
                  <a:pt x="270" y="997"/>
                </a:lnTo>
                <a:lnTo>
                  <a:pt x="245" y="1001"/>
                </a:lnTo>
                <a:lnTo>
                  <a:pt x="220" y="1006"/>
                </a:lnTo>
                <a:lnTo>
                  <a:pt x="194" y="1011"/>
                </a:lnTo>
                <a:lnTo>
                  <a:pt x="168" y="1014"/>
                </a:lnTo>
                <a:lnTo>
                  <a:pt x="141" y="1018"/>
                </a:lnTo>
                <a:lnTo>
                  <a:pt x="114" y="1020"/>
                </a:lnTo>
                <a:lnTo>
                  <a:pt x="86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0" y="1124"/>
                </a:lnTo>
                <a:lnTo>
                  <a:pt x="149" y="1121"/>
                </a:lnTo>
                <a:lnTo>
                  <a:pt x="177" y="1118"/>
                </a:lnTo>
                <a:lnTo>
                  <a:pt x="205" y="1114"/>
                </a:lnTo>
                <a:lnTo>
                  <a:pt x="233" y="1110"/>
                </a:lnTo>
                <a:lnTo>
                  <a:pt x="260" y="1104"/>
                </a:lnTo>
                <a:lnTo>
                  <a:pt x="287" y="1099"/>
                </a:lnTo>
                <a:lnTo>
                  <a:pt x="313" y="1092"/>
                </a:lnTo>
                <a:lnTo>
                  <a:pt x="338" y="1085"/>
                </a:lnTo>
                <a:lnTo>
                  <a:pt x="364" y="1078"/>
                </a:lnTo>
                <a:lnTo>
                  <a:pt x="388" y="1070"/>
                </a:lnTo>
                <a:lnTo>
                  <a:pt x="413" y="1061"/>
                </a:lnTo>
                <a:lnTo>
                  <a:pt x="437" y="1052"/>
                </a:lnTo>
                <a:lnTo>
                  <a:pt x="460" y="1043"/>
                </a:lnTo>
                <a:lnTo>
                  <a:pt x="483" y="1032"/>
                </a:lnTo>
                <a:lnTo>
                  <a:pt x="506" y="1021"/>
                </a:lnTo>
                <a:lnTo>
                  <a:pt x="528" y="1010"/>
                </a:lnTo>
                <a:lnTo>
                  <a:pt x="549" y="998"/>
                </a:lnTo>
                <a:lnTo>
                  <a:pt x="570" y="986"/>
                </a:lnTo>
                <a:lnTo>
                  <a:pt x="591" y="973"/>
                </a:lnTo>
                <a:lnTo>
                  <a:pt x="611" y="959"/>
                </a:lnTo>
                <a:lnTo>
                  <a:pt x="631" y="945"/>
                </a:lnTo>
                <a:lnTo>
                  <a:pt x="650" y="931"/>
                </a:lnTo>
                <a:lnTo>
                  <a:pt x="669" y="915"/>
                </a:lnTo>
                <a:lnTo>
                  <a:pt x="687" y="900"/>
                </a:lnTo>
                <a:lnTo>
                  <a:pt x="705" y="884"/>
                </a:lnTo>
                <a:lnTo>
                  <a:pt x="722" y="867"/>
                </a:lnTo>
                <a:lnTo>
                  <a:pt x="739" y="850"/>
                </a:lnTo>
                <a:lnTo>
                  <a:pt x="756" y="832"/>
                </a:lnTo>
                <a:lnTo>
                  <a:pt x="772" y="814"/>
                </a:lnTo>
                <a:lnTo>
                  <a:pt x="787" y="795"/>
                </a:lnTo>
                <a:lnTo>
                  <a:pt x="802" y="777"/>
                </a:lnTo>
                <a:lnTo>
                  <a:pt x="816" y="757"/>
                </a:lnTo>
                <a:lnTo>
                  <a:pt x="830" y="738"/>
                </a:lnTo>
                <a:lnTo>
                  <a:pt x="843" y="717"/>
                </a:lnTo>
                <a:lnTo>
                  <a:pt x="856" y="695"/>
                </a:lnTo>
                <a:lnTo>
                  <a:pt x="868" y="674"/>
                </a:lnTo>
                <a:lnTo>
                  <a:pt x="880" y="653"/>
                </a:lnTo>
                <a:lnTo>
                  <a:pt x="892" y="631"/>
                </a:lnTo>
                <a:lnTo>
                  <a:pt x="902" y="608"/>
                </a:lnTo>
                <a:lnTo>
                  <a:pt x="913" y="585"/>
                </a:lnTo>
                <a:lnTo>
                  <a:pt x="922" y="562"/>
                </a:lnTo>
                <a:lnTo>
                  <a:pt x="932" y="538"/>
                </a:lnTo>
                <a:lnTo>
                  <a:pt x="940" y="514"/>
                </a:lnTo>
                <a:lnTo>
                  <a:pt x="949" y="489"/>
                </a:lnTo>
                <a:lnTo>
                  <a:pt x="957" y="465"/>
                </a:lnTo>
                <a:lnTo>
                  <a:pt x="964" y="439"/>
                </a:lnTo>
                <a:lnTo>
                  <a:pt x="970" y="414"/>
                </a:lnTo>
                <a:lnTo>
                  <a:pt x="977" y="388"/>
                </a:lnTo>
                <a:lnTo>
                  <a:pt x="982" y="362"/>
                </a:lnTo>
                <a:lnTo>
                  <a:pt x="988" y="335"/>
                </a:lnTo>
                <a:lnTo>
                  <a:pt x="992" y="308"/>
                </a:lnTo>
                <a:lnTo>
                  <a:pt x="997" y="280"/>
                </a:lnTo>
                <a:lnTo>
                  <a:pt x="1004" y="226"/>
                </a:lnTo>
                <a:lnTo>
                  <a:pt x="1009" y="169"/>
                </a:lnTo>
                <a:lnTo>
                  <a:pt x="1012" y="112"/>
                </a:lnTo>
                <a:lnTo>
                  <a:pt x="1013" y="53"/>
                </a:lnTo>
                <a:lnTo>
                  <a:pt x="1012" y="46"/>
                </a:lnTo>
                <a:lnTo>
                  <a:pt x="1012" y="40"/>
                </a:lnTo>
                <a:lnTo>
                  <a:pt x="1010" y="35"/>
                </a:lnTo>
                <a:lnTo>
                  <a:pt x="1009" y="29"/>
                </a:lnTo>
                <a:lnTo>
                  <a:pt x="1004" y="21"/>
                </a:lnTo>
                <a:lnTo>
                  <a:pt x="999" y="13"/>
                </a:lnTo>
                <a:lnTo>
                  <a:pt x="992" y="8"/>
                </a:lnTo>
                <a:lnTo>
                  <a:pt x="985" y="3"/>
                </a:lnTo>
                <a:lnTo>
                  <a:pt x="977" y="1"/>
                </a:lnTo>
                <a:lnTo>
                  <a:pt x="969" y="0"/>
                </a:lnTo>
                <a:lnTo>
                  <a:pt x="960" y="1"/>
                </a:lnTo>
                <a:lnTo>
                  <a:pt x="952" y="3"/>
                </a:lnTo>
                <a:lnTo>
                  <a:pt x="945" y="8"/>
                </a:lnTo>
                <a:lnTo>
                  <a:pt x="938" y="13"/>
                </a:lnTo>
                <a:lnTo>
                  <a:pt x="932" y="21"/>
                </a:lnTo>
                <a:lnTo>
                  <a:pt x="928" y="29"/>
                </a:lnTo>
                <a:lnTo>
                  <a:pt x="926" y="35"/>
                </a:lnTo>
                <a:lnTo>
                  <a:pt x="925" y="40"/>
                </a:lnTo>
                <a:lnTo>
                  <a:pt x="925" y="46"/>
                </a:lnTo>
                <a:lnTo>
                  <a:pt x="92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6" name="Freeform 128"/>
          <xdr:cNvSpPr>
            <a:spLocks/>
          </xdr:cNvSpPr>
        </xdr:nvSpPr>
        <xdr:spPr bwMode="auto">
          <a:xfrm>
            <a:off x="4170" y="433"/>
            <a:ext cx="212" cy="179"/>
          </a:xfrm>
          <a:custGeom>
            <a:avLst/>
            <a:gdLst>
              <a:gd name="T0" fmla="*/ 0 w 1057"/>
              <a:gd name="T1" fmla="*/ 0 h 1077"/>
              <a:gd name="T2" fmla="*/ 0 w 1057"/>
              <a:gd name="T3" fmla="*/ 0 h 1077"/>
              <a:gd name="T4" fmla="*/ 0 w 1057"/>
              <a:gd name="T5" fmla="*/ 0 h 1077"/>
              <a:gd name="T6" fmla="*/ 0 w 1057"/>
              <a:gd name="T7" fmla="*/ 0 h 1077"/>
              <a:gd name="T8" fmla="*/ 0 w 1057"/>
              <a:gd name="T9" fmla="*/ 0 h 1077"/>
              <a:gd name="T10" fmla="*/ 0 w 1057"/>
              <a:gd name="T11" fmla="*/ 0 h 1077"/>
              <a:gd name="T12" fmla="*/ 0 w 1057"/>
              <a:gd name="T13" fmla="*/ 0 h 1077"/>
              <a:gd name="T14" fmla="*/ 0 w 1057"/>
              <a:gd name="T15" fmla="*/ 0 h 1077"/>
              <a:gd name="T16" fmla="*/ 0 w 1057"/>
              <a:gd name="T17" fmla="*/ 0 h 1077"/>
              <a:gd name="T18" fmla="*/ 0 w 1057"/>
              <a:gd name="T19" fmla="*/ 0 h 1077"/>
              <a:gd name="T20" fmla="*/ 0 w 1057"/>
              <a:gd name="T21" fmla="*/ 0 h 1077"/>
              <a:gd name="T22" fmla="*/ 0 w 1057"/>
              <a:gd name="T23" fmla="*/ 0 h 1077"/>
              <a:gd name="T24" fmla="*/ 0 w 1057"/>
              <a:gd name="T25" fmla="*/ 0 h 1077"/>
              <a:gd name="T26" fmla="*/ 0 w 1057"/>
              <a:gd name="T27" fmla="*/ 0 h 1077"/>
              <a:gd name="T28" fmla="*/ 0 w 1057"/>
              <a:gd name="T29" fmla="*/ 0 h 1077"/>
              <a:gd name="T30" fmla="*/ 0 w 1057"/>
              <a:gd name="T31" fmla="*/ 0 h 1077"/>
              <a:gd name="T32" fmla="*/ 0 w 1057"/>
              <a:gd name="T33" fmla="*/ 0 h 1077"/>
              <a:gd name="T34" fmla="*/ 0 w 1057"/>
              <a:gd name="T35" fmla="*/ 0 h 1077"/>
              <a:gd name="T36" fmla="*/ 0 w 1057"/>
              <a:gd name="T37" fmla="*/ 0 h 1077"/>
              <a:gd name="T38" fmla="*/ 0 w 1057"/>
              <a:gd name="T39" fmla="*/ 0 h 1077"/>
              <a:gd name="T40" fmla="*/ 0 w 1057"/>
              <a:gd name="T41" fmla="*/ 0 h 1077"/>
              <a:gd name="T42" fmla="*/ 0 w 1057"/>
              <a:gd name="T43" fmla="*/ 0 h 1077"/>
              <a:gd name="T44" fmla="*/ 0 w 1057"/>
              <a:gd name="T45" fmla="*/ 0 h 1077"/>
              <a:gd name="T46" fmla="*/ 0 w 1057"/>
              <a:gd name="T47" fmla="*/ 0 h 1077"/>
              <a:gd name="T48" fmla="*/ 0 w 1057"/>
              <a:gd name="T49" fmla="*/ 0 h 1077"/>
              <a:gd name="T50" fmla="*/ 0 w 1057"/>
              <a:gd name="T51" fmla="*/ 0 h 1077"/>
              <a:gd name="T52" fmla="*/ 0 w 1057"/>
              <a:gd name="T53" fmla="*/ 0 h 1077"/>
              <a:gd name="T54" fmla="*/ 0 w 1057"/>
              <a:gd name="T55" fmla="*/ 0 h 1077"/>
              <a:gd name="T56" fmla="*/ 0 w 1057"/>
              <a:gd name="T57" fmla="*/ 0 h 1077"/>
              <a:gd name="T58" fmla="*/ 0 w 1057"/>
              <a:gd name="T59" fmla="*/ 0 h 1077"/>
              <a:gd name="T60" fmla="*/ 0 w 1057"/>
              <a:gd name="T61" fmla="*/ 0 h 1077"/>
              <a:gd name="T62" fmla="*/ 0 w 1057"/>
              <a:gd name="T63" fmla="*/ 0 h 1077"/>
              <a:gd name="T64" fmla="*/ 0 w 1057"/>
              <a:gd name="T65" fmla="*/ 0 h 1077"/>
              <a:gd name="T66" fmla="*/ 0 w 1057"/>
              <a:gd name="T67" fmla="*/ 0 h 1077"/>
              <a:gd name="T68" fmla="*/ 0 w 1057"/>
              <a:gd name="T69" fmla="*/ 0 h 1077"/>
              <a:gd name="T70" fmla="*/ 0 w 1057"/>
              <a:gd name="T71" fmla="*/ 0 h 1077"/>
              <a:gd name="T72" fmla="*/ 0 w 1057"/>
              <a:gd name="T73" fmla="*/ 0 h 1077"/>
              <a:gd name="T74" fmla="*/ 0 w 1057"/>
              <a:gd name="T75" fmla="*/ 0 h 1077"/>
              <a:gd name="T76" fmla="*/ 0 w 1057"/>
              <a:gd name="T77" fmla="*/ 0 h 1077"/>
              <a:gd name="T78" fmla="*/ 0 w 1057"/>
              <a:gd name="T79" fmla="*/ 0 h 1077"/>
              <a:gd name="T80" fmla="*/ 0 w 1057"/>
              <a:gd name="T81" fmla="*/ 0 h 1077"/>
              <a:gd name="T82" fmla="*/ 0 w 1057"/>
              <a:gd name="T83" fmla="*/ 0 h 1077"/>
              <a:gd name="T84" fmla="*/ 0 w 1057"/>
              <a:gd name="T85" fmla="*/ 0 h 1077"/>
              <a:gd name="T86" fmla="*/ 0 w 1057"/>
              <a:gd name="T87" fmla="*/ 0 h 1077"/>
              <a:gd name="T88" fmla="*/ 0 w 1057"/>
              <a:gd name="T89" fmla="*/ 0 h 1077"/>
              <a:gd name="T90" fmla="*/ 0 w 1057"/>
              <a:gd name="T91" fmla="*/ 0 h 1077"/>
              <a:gd name="T92" fmla="*/ 0 w 1057"/>
              <a:gd name="T93" fmla="*/ 0 h 1077"/>
              <a:gd name="T94" fmla="*/ 0 w 1057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57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0" y="106"/>
                </a:lnTo>
                <a:lnTo>
                  <a:pt x="158" y="108"/>
                </a:lnTo>
                <a:lnTo>
                  <a:pt x="185" y="110"/>
                </a:lnTo>
                <a:lnTo>
                  <a:pt x="212" y="114"/>
                </a:lnTo>
                <a:lnTo>
                  <a:pt x="238" y="117"/>
                </a:lnTo>
                <a:lnTo>
                  <a:pt x="264" y="122"/>
                </a:lnTo>
                <a:lnTo>
                  <a:pt x="289" y="127"/>
                </a:lnTo>
                <a:lnTo>
                  <a:pt x="314" y="132"/>
                </a:lnTo>
                <a:lnTo>
                  <a:pt x="338" y="137"/>
                </a:lnTo>
                <a:lnTo>
                  <a:pt x="362" y="144"/>
                </a:lnTo>
                <a:lnTo>
                  <a:pt x="385" y="152"/>
                </a:lnTo>
                <a:lnTo>
                  <a:pt x="408" y="159"/>
                </a:lnTo>
                <a:lnTo>
                  <a:pt x="431" y="167"/>
                </a:lnTo>
                <a:lnTo>
                  <a:pt x="453" y="175"/>
                </a:lnTo>
                <a:lnTo>
                  <a:pt x="474" y="183"/>
                </a:lnTo>
                <a:lnTo>
                  <a:pt x="495" y="193"/>
                </a:lnTo>
                <a:lnTo>
                  <a:pt x="515" y="203"/>
                </a:lnTo>
                <a:lnTo>
                  <a:pt x="535" y="213"/>
                </a:lnTo>
                <a:lnTo>
                  <a:pt x="555" y="224"/>
                </a:lnTo>
                <a:lnTo>
                  <a:pt x="574" y="235"/>
                </a:lnTo>
                <a:lnTo>
                  <a:pt x="593" y="247"/>
                </a:lnTo>
                <a:lnTo>
                  <a:pt x="611" y="259"/>
                </a:lnTo>
                <a:lnTo>
                  <a:pt x="628" y="272"/>
                </a:lnTo>
                <a:lnTo>
                  <a:pt x="646" y="285"/>
                </a:lnTo>
                <a:lnTo>
                  <a:pt x="662" y="299"/>
                </a:lnTo>
                <a:lnTo>
                  <a:pt x="679" y="312"/>
                </a:lnTo>
                <a:lnTo>
                  <a:pt x="694" y="327"/>
                </a:lnTo>
                <a:lnTo>
                  <a:pt x="710" y="341"/>
                </a:lnTo>
                <a:lnTo>
                  <a:pt x="725" y="356"/>
                </a:lnTo>
                <a:lnTo>
                  <a:pt x="739" y="372"/>
                </a:lnTo>
                <a:lnTo>
                  <a:pt x="753" y="388"/>
                </a:lnTo>
                <a:lnTo>
                  <a:pt x="767" y="405"/>
                </a:lnTo>
                <a:lnTo>
                  <a:pt x="780" y="421"/>
                </a:lnTo>
                <a:lnTo>
                  <a:pt x="792" y="439"/>
                </a:lnTo>
                <a:lnTo>
                  <a:pt x="805" y="456"/>
                </a:lnTo>
                <a:lnTo>
                  <a:pt x="816" y="474"/>
                </a:lnTo>
                <a:lnTo>
                  <a:pt x="828" y="493"/>
                </a:lnTo>
                <a:lnTo>
                  <a:pt x="839" y="512"/>
                </a:lnTo>
                <a:lnTo>
                  <a:pt x="849" y="531"/>
                </a:lnTo>
                <a:lnTo>
                  <a:pt x="859" y="551"/>
                </a:lnTo>
                <a:lnTo>
                  <a:pt x="869" y="571"/>
                </a:lnTo>
                <a:lnTo>
                  <a:pt x="878" y="591"/>
                </a:lnTo>
                <a:lnTo>
                  <a:pt x="887" y="612"/>
                </a:lnTo>
                <a:lnTo>
                  <a:pt x="895" y="633"/>
                </a:lnTo>
                <a:lnTo>
                  <a:pt x="903" y="654"/>
                </a:lnTo>
                <a:lnTo>
                  <a:pt x="910" y="676"/>
                </a:lnTo>
                <a:lnTo>
                  <a:pt x="917" y="699"/>
                </a:lnTo>
                <a:lnTo>
                  <a:pt x="924" y="721"/>
                </a:lnTo>
                <a:lnTo>
                  <a:pt x="930" y="745"/>
                </a:lnTo>
                <a:lnTo>
                  <a:pt x="936" y="768"/>
                </a:lnTo>
                <a:lnTo>
                  <a:pt x="941" y="792"/>
                </a:lnTo>
                <a:lnTo>
                  <a:pt x="946" y="815"/>
                </a:lnTo>
                <a:lnTo>
                  <a:pt x="950" y="840"/>
                </a:lnTo>
                <a:lnTo>
                  <a:pt x="954" y="865"/>
                </a:lnTo>
                <a:lnTo>
                  <a:pt x="960" y="915"/>
                </a:lnTo>
                <a:lnTo>
                  <a:pt x="965" y="968"/>
                </a:lnTo>
                <a:lnTo>
                  <a:pt x="968" y="1021"/>
                </a:lnTo>
                <a:lnTo>
                  <a:pt x="968" y="1077"/>
                </a:lnTo>
                <a:lnTo>
                  <a:pt x="1057" y="1077"/>
                </a:lnTo>
                <a:lnTo>
                  <a:pt x="1056" y="1018"/>
                </a:lnTo>
                <a:lnTo>
                  <a:pt x="1053" y="960"/>
                </a:lnTo>
                <a:lnTo>
                  <a:pt x="1048" y="904"/>
                </a:lnTo>
                <a:lnTo>
                  <a:pt x="1041" y="848"/>
                </a:lnTo>
                <a:lnTo>
                  <a:pt x="1036" y="820"/>
                </a:lnTo>
                <a:lnTo>
                  <a:pt x="1032" y="794"/>
                </a:lnTo>
                <a:lnTo>
                  <a:pt x="1026" y="767"/>
                </a:lnTo>
                <a:lnTo>
                  <a:pt x="1021" y="740"/>
                </a:lnTo>
                <a:lnTo>
                  <a:pt x="1014" y="715"/>
                </a:lnTo>
                <a:lnTo>
                  <a:pt x="1008" y="689"/>
                </a:lnTo>
                <a:lnTo>
                  <a:pt x="1001" y="664"/>
                </a:lnTo>
                <a:lnTo>
                  <a:pt x="993" y="639"/>
                </a:lnTo>
                <a:lnTo>
                  <a:pt x="984" y="615"/>
                </a:lnTo>
                <a:lnTo>
                  <a:pt x="976" y="591"/>
                </a:lnTo>
                <a:lnTo>
                  <a:pt x="966" y="567"/>
                </a:lnTo>
                <a:lnTo>
                  <a:pt x="957" y="543"/>
                </a:lnTo>
                <a:lnTo>
                  <a:pt x="946" y="521"/>
                </a:lnTo>
                <a:lnTo>
                  <a:pt x="936" y="499"/>
                </a:lnTo>
                <a:lnTo>
                  <a:pt x="924" y="476"/>
                </a:lnTo>
                <a:lnTo>
                  <a:pt x="912" y="454"/>
                </a:lnTo>
                <a:lnTo>
                  <a:pt x="900" y="433"/>
                </a:lnTo>
                <a:lnTo>
                  <a:pt x="887" y="412"/>
                </a:lnTo>
                <a:lnTo>
                  <a:pt x="874" y="392"/>
                </a:lnTo>
                <a:lnTo>
                  <a:pt x="860" y="372"/>
                </a:lnTo>
                <a:lnTo>
                  <a:pt x="846" y="352"/>
                </a:lnTo>
                <a:lnTo>
                  <a:pt x="831" y="333"/>
                </a:lnTo>
                <a:lnTo>
                  <a:pt x="816" y="315"/>
                </a:lnTo>
                <a:lnTo>
                  <a:pt x="800" y="296"/>
                </a:lnTo>
                <a:lnTo>
                  <a:pt x="783" y="279"/>
                </a:lnTo>
                <a:lnTo>
                  <a:pt x="766" y="262"/>
                </a:lnTo>
                <a:lnTo>
                  <a:pt x="749" y="246"/>
                </a:lnTo>
                <a:lnTo>
                  <a:pt x="731" y="229"/>
                </a:lnTo>
                <a:lnTo>
                  <a:pt x="713" y="214"/>
                </a:lnTo>
                <a:lnTo>
                  <a:pt x="694" y="199"/>
                </a:lnTo>
                <a:lnTo>
                  <a:pt x="675" y="183"/>
                </a:lnTo>
                <a:lnTo>
                  <a:pt x="655" y="169"/>
                </a:lnTo>
                <a:lnTo>
                  <a:pt x="635" y="156"/>
                </a:lnTo>
                <a:lnTo>
                  <a:pt x="614" y="143"/>
                </a:lnTo>
                <a:lnTo>
                  <a:pt x="593" y="130"/>
                </a:lnTo>
                <a:lnTo>
                  <a:pt x="572" y="119"/>
                </a:lnTo>
                <a:lnTo>
                  <a:pt x="550" y="108"/>
                </a:lnTo>
                <a:lnTo>
                  <a:pt x="527" y="96"/>
                </a:lnTo>
                <a:lnTo>
                  <a:pt x="504" y="86"/>
                </a:lnTo>
                <a:lnTo>
                  <a:pt x="481" y="76"/>
                </a:lnTo>
                <a:lnTo>
                  <a:pt x="457" y="67"/>
                </a:lnTo>
                <a:lnTo>
                  <a:pt x="432" y="59"/>
                </a:lnTo>
                <a:lnTo>
                  <a:pt x="408" y="50"/>
                </a:lnTo>
                <a:lnTo>
                  <a:pt x="382" y="43"/>
                </a:lnTo>
                <a:lnTo>
                  <a:pt x="357" y="36"/>
                </a:lnTo>
                <a:lnTo>
                  <a:pt x="331" y="30"/>
                </a:lnTo>
                <a:lnTo>
                  <a:pt x="304" y="24"/>
                </a:lnTo>
                <a:lnTo>
                  <a:pt x="277" y="20"/>
                </a:lnTo>
                <a:lnTo>
                  <a:pt x="249" y="15"/>
                </a:lnTo>
                <a:lnTo>
                  <a:pt x="221" y="10"/>
                </a:lnTo>
                <a:lnTo>
                  <a:pt x="193" y="8"/>
                </a:lnTo>
                <a:lnTo>
                  <a:pt x="164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7" name="Freeform 129"/>
          <xdr:cNvSpPr>
            <a:spLocks/>
          </xdr:cNvSpPr>
        </xdr:nvSpPr>
        <xdr:spPr bwMode="auto">
          <a:xfrm>
            <a:off x="3975" y="43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w 1020"/>
              <a:gd name="T97" fmla="*/ 0 h 1128"/>
              <a:gd name="T98" fmla="*/ 0 w 1020"/>
              <a:gd name="T99" fmla="*/ 0 h 1128"/>
              <a:gd name="T100" fmla="*/ 0 w 1020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0" h="1128">
                <a:moveTo>
                  <a:pt x="88" y="1077"/>
                </a:moveTo>
                <a:lnTo>
                  <a:pt x="88" y="1077"/>
                </a:lnTo>
                <a:lnTo>
                  <a:pt x="88" y="1048"/>
                </a:lnTo>
                <a:lnTo>
                  <a:pt x="89" y="1021"/>
                </a:lnTo>
                <a:lnTo>
                  <a:pt x="90" y="994"/>
                </a:lnTo>
                <a:lnTo>
                  <a:pt x="92" y="968"/>
                </a:lnTo>
                <a:lnTo>
                  <a:pt x="94" y="941"/>
                </a:lnTo>
                <a:lnTo>
                  <a:pt x="96" y="915"/>
                </a:lnTo>
                <a:lnTo>
                  <a:pt x="99" y="891"/>
                </a:lnTo>
                <a:lnTo>
                  <a:pt x="103" y="865"/>
                </a:lnTo>
                <a:lnTo>
                  <a:pt x="106" y="840"/>
                </a:lnTo>
                <a:lnTo>
                  <a:pt x="111" y="815"/>
                </a:lnTo>
                <a:lnTo>
                  <a:pt x="115" y="792"/>
                </a:lnTo>
                <a:lnTo>
                  <a:pt x="121" y="768"/>
                </a:lnTo>
                <a:lnTo>
                  <a:pt x="126" y="745"/>
                </a:lnTo>
                <a:lnTo>
                  <a:pt x="132" y="721"/>
                </a:lnTo>
                <a:lnTo>
                  <a:pt x="139" y="699"/>
                </a:lnTo>
                <a:lnTo>
                  <a:pt x="146" y="676"/>
                </a:lnTo>
                <a:lnTo>
                  <a:pt x="153" y="654"/>
                </a:lnTo>
                <a:lnTo>
                  <a:pt x="161" y="633"/>
                </a:lnTo>
                <a:lnTo>
                  <a:pt x="170" y="612"/>
                </a:lnTo>
                <a:lnTo>
                  <a:pt x="178" y="591"/>
                </a:lnTo>
                <a:lnTo>
                  <a:pt x="188" y="571"/>
                </a:lnTo>
                <a:lnTo>
                  <a:pt x="197" y="551"/>
                </a:lnTo>
                <a:lnTo>
                  <a:pt x="207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3" y="356"/>
                </a:lnTo>
                <a:lnTo>
                  <a:pt x="348" y="341"/>
                </a:lnTo>
                <a:lnTo>
                  <a:pt x="363" y="327"/>
                </a:lnTo>
                <a:lnTo>
                  <a:pt x="379" y="312"/>
                </a:lnTo>
                <a:lnTo>
                  <a:pt x="395" y="299"/>
                </a:lnTo>
                <a:lnTo>
                  <a:pt x="412" y="285"/>
                </a:lnTo>
                <a:lnTo>
                  <a:pt x="430" y="272"/>
                </a:lnTo>
                <a:lnTo>
                  <a:pt x="447" y="259"/>
                </a:lnTo>
                <a:lnTo>
                  <a:pt x="466" y="247"/>
                </a:lnTo>
                <a:lnTo>
                  <a:pt x="484" y="235"/>
                </a:lnTo>
                <a:lnTo>
                  <a:pt x="504" y="224"/>
                </a:lnTo>
                <a:lnTo>
                  <a:pt x="523" y="213"/>
                </a:lnTo>
                <a:lnTo>
                  <a:pt x="543" y="203"/>
                </a:lnTo>
                <a:lnTo>
                  <a:pt x="564" y="193"/>
                </a:lnTo>
                <a:lnTo>
                  <a:pt x="585" y="183"/>
                </a:lnTo>
                <a:lnTo>
                  <a:pt x="607" y="175"/>
                </a:lnTo>
                <a:lnTo>
                  <a:pt x="629" y="167"/>
                </a:lnTo>
                <a:lnTo>
                  <a:pt x="652" y="159"/>
                </a:lnTo>
                <a:lnTo>
                  <a:pt x="675" y="152"/>
                </a:lnTo>
                <a:lnTo>
                  <a:pt x="698" y="144"/>
                </a:lnTo>
                <a:lnTo>
                  <a:pt x="723" y="137"/>
                </a:lnTo>
                <a:lnTo>
                  <a:pt x="747" y="132"/>
                </a:lnTo>
                <a:lnTo>
                  <a:pt x="772" y="127"/>
                </a:lnTo>
                <a:lnTo>
                  <a:pt x="798" y="122"/>
                </a:lnTo>
                <a:lnTo>
                  <a:pt x="824" y="117"/>
                </a:lnTo>
                <a:lnTo>
                  <a:pt x="850" y="114"/>
                </a:lnTo>
                <a:lnTo>
                  <a:pt x="877" y="110"/>
                </a:lnTo>
                <a:lnTo>
                  <a:pt x="905" y="108"/>
                </a:lnTo>
                <a:lnTo>
                  <a:pt x="933" y="106"/>
                </a:lnTo>
                <a:lnTo>
                  <a:pt x="962" y="104"/>
                </a:lnTo>
                <a:lnTo>
                  <a:pt x="991" y="104"/>
                </a:lnTo>
                <a:lnTo>
                  <a:pt x="1020" y="103"/>
                </a:lnTo>
                <a:lnTo>
                  <a:pt x="1020" y="0"/>
                </a:lnTo>
                <a:lnTo>
                  <a:pt x="989" y="0"/>
                </a:lnTo>
                <a:lnTo>
                  <a:pt x="959" y="1"/>
                </a:lnTo>
                <a:lnTo>
                  <a:pt x="929" y="2"/>
                </a:lnTo>
                <a:lnTo>
                  <a:pt x="899" y="4"/>
                </a:lnTo>
                <a:lnTo>
                  <a:pt x="870" y="8"/>
                </a:lnTo>
                <a:lnTo>
                  <a:pt x="841" y="10"/>
                </a:lnTo>
                <a:lnTo>
                  <a:pt x="813" y="15"/>
                </a:lnTo>
                <a:lnTo>
                  <a:pt x="785" y="20"/>
                </a:lnTo>
                <a:lnTo>
                  <a:pt x="757" y="24"/>
                </a:lnTo>
                <a:lnTo>
                  <a:pt x="731" y="30"/>
                </a:lnTo>
                <a:lnTo>
                  <a:pt x="704" y="36"/>
                </a:lnTo>
                <a:lnTo>
                  <a:pt x="678" y="43"/>
                </a:lnTo>
                <a:lnTo>
                  <a:pt x="653" y="50"/>
                </a:lnTo>
                <a:lnTo>
                  <a:pt x="628" y="59"/>
                </a:lnTo>
                <a:lnTo>
                  <a:pt x="603" y="67"/>
                </a:lnTo>
                <a:lnTo>
                  <a:pt x="579" y="76"/>
                </a:lnTo>
                <a:lnTo>
                  <a:pt x="555" y="86"/>
                </a:lnTo>
                <a:lnTo>
                  <a:pt x="532" y="96"/>
                </a:lnTo>
                <a:lnTo>
                  <a:pt x="510" y="107"/>
                </a:lnTo>
                <a:lnTo>
                  <a:pt x="487" y="119"/>
                </a:lnTo>
                <a:lnTo>
                  <a:pt x="466" y="130"/>
                </a:lnTo>
                <a:lnTo>
                  <a:pt x="444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4" y="199"/>
                </a:lnTo>
                <a:lnTo>
                  <a:pt x="345" y="214"/>
                </a:lnTo>
                <a:lnTo>
                  <a:pt x="327" y="229"/>
                </a:lnTo>
                <a:lnTo>
                  <a:pt x="309" y="245"/>
                </a:lnTo>
                <a:lnTo>
                  <a:pt x="291" y="262"/>
                </a:lnTo>
                <a:lnTo>
                  <a:pt x="274" y="279"/>
                </a:lnTo>
                <a:lnTo>
                  <a:pt x="258" y="296"/>
                </a:lnTo>
                <a:lnTo>
                  <a:pt x="242" y="314"/>
                </a:lnTo>
                <a:lnTo>
                  <a:pt x="226" y="333"/>
                </a:lnTo>
                <a:lnTo>
                  <a:pt x="212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4" y="454"/>
                </a:lnTo>
                <a:lnTo>
                  <a:pt x="132" y="476"/>
                </a:lnTo>
                <a:lnTo>
                  <a:pt x="121" y="498"/>
                </a:lnTo>
                <a:lnTo>
                  <a:pt x="110" y="520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4"/>
                </a:lnTo>
                <a:lnTo>
                  <a:pt x="36" y="740"/>
                </a:lnTo>
                <a:lnTo>
                  <a:pt x="30" y="767"/>
                </a:lnTo>
                <a:lnTo>
                  <a:pt x="25" y="793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6" y="932"/>
                </a:lnTo>
                <a:lnTo>
                  <a:pt x="4" y="960"/>
                </a:lnTo>
                <a:lnTo>
                  <a:pt x="2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0" y="1083"/>
                </a:lnTo>
                <a:lnTo>
                  <a:pt x="1" y="1088"/>
                </a:lnTo>
                <a:lnTo>
                  <a:pt x="2" y="1094"/>
                </a:lnTo>
                <a:lnTo>
                  <a:pt x="3" y="1099"/>
                </a:lnTo>
                <a:lnTo>
                  <a:pt x="8" y="1108"/>
                </a:lnTo>
                <a:lnTo>
                  <a:pt x="13" y="1116"/>
                </a:lnTo>
                <a:lnTo>
                  <a:pt x="20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2" y="1127"/>
                </a:lnTo>
                <a:lnTo>
                  <a:pt x="60" y="1125"/>
                </a:lnTo>
                <a:lnTo>
                  <a:pt x="68" y="1121"/>
                </a:lnTo>
                <a:lnTo>
                  <a:pt x="74" y="1116"/>
                </a:lnTo>
                <a:lnTo>
                  <a:pt x="80" y="1108"/>
                </a:lnTo>
                <a:lnTo>
                  <a:pt x="84" y="1099"/>
                </a:lnTo>
                <a:lnTo>
                  <a:pt x="86" y="1094"/>
                </a:lnTo>
                <a:lnTo>
                  <a:pt x="87" y="1088"/>
                </a:lnTo>
                <a:lnTo>
                  <a:pt x="88" y="1083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8" name="Freeform 130"/>
          <xdr:cNvSpPr>
            <a:spLocks/>
          </xdr:cNvSpPr>
        </xdr:nvSpPr>
        <xdr:spPr bwMode="auto">
          <a:xfrm>
            <a:off x="4110" y="519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337" y="0"/>
                </a:moveTo>
                <a:lnTo>
                  <a:pt x="337" y="0"/>
                </a:lnTo>
                <a:lnTo>
                  <a:pt x="318" y="2"/>
                </a:lnTo>
                <a:lnTo>
                  <a:pt x="298" y="3"/>
                </a:lnTo>
                <a:lnTo>
                  <a:pt x="280" y="5"/>
                </a:lnTo>
                <a:lnTo>
                  <a:pt x="261" y="7"/>
                </a:lnTo>
                <a:lnTo>
                  <a:pt x="243" y="12"/>
                </a:lnTo>
                <a:lnTo>
                  <a:pt x="226" y="17"/>
                </a:lnTo>
                <a:lnTo>
                  <a:pt x="209" y="23"/>
                </a:lnTo>
                <a:lnTo>
                  <a:pt x="192" y="30"/>
                </a:lnTo>
                <a:lnTo>
                  <a:pt x="176" y="39"/>
                </a:lnTo>
                <a:lnTo>
                  <a:pt x="161" y="49"/>
                </a:lnTo>
                <a:lnTo>
                  <a:pt x="146" y="59"/>
                </a:lnTo>
                <a:lnTo>
                  <a:pt x="132" y="71"/>
                </a:lnTo>
                <a:lnTo>
                  <a:pt x="118" y="85"/>
                </a:lnTo>
                <a:lnTo>
                  <a:pt x="105" y="99"/>
                </a:lnTo>
                <a:lnTo>
                  <a:pt x="93" y="116"/>
                </a:lnTo>
                <a:lnTo>
                  <a:pt x="82" y="132"/>
                </a:lnTo>
                <a:lnTo>
                  <a:pt x="71" y="150"/>
                </a:lnTo>
                <a:lnTo>
                  <a:pt x="62" y="170"/>
                </a:lnTo>
                <a:lnTo>
                  <a:pt x="53" y="190"/>
                </a:lnTo>
                <a:lnTo>
                  <a:pt x="45" y="211"/>
                </a:lnTo>
                <a:lnTo>
                  <a:pt x="37" y="235"/>
                </a:lnTo>
                <a:lnTo>
                  <a:pt x="31" y="258"/>
                </a:lnTo>
                <a:lnTo>
                  <a:pt x="25" y="283"/>
                </a:lnTo>
                <a:lnTo>
                  <a:pt x="19" y="309"/>
                </a:lnTo>
                <a:lnTo>
                  <a:pt x="15" y="336"/>
                </a:lnTo>
                <a:lnTo>
                  <a:pt x="11" y="364"/>
                </a:lnTo>
                <a:lnTo>
                  <a:pt x="7" y="394"/>
                </a:lnTo>
                <a:lnTo>
                  <a:pt x="5" y="424"/>
                </a:lnTo>
                <a:lnTo>
                  <a:pt x="3" y="456"/>
                </a:lnTo>
                <a:lnTo>
                  <a:pt x="1" y="489"/>
                </a:lnTo>
                <a:lnTo>
                  <a:pt x="0" y="524"/>
                </a:lnTo>
                <a:lnTo>
                  <a:pt x="0" y="561"/>
                </a:lnTo>
                <a:lnTo>
                  <a:pt x="88" y="561"/>
                </a:lnTo>
                <a:lnTo>
                  <a:pt x="89" y="525"/>
                </a:lnTo>
                <a:lnTo>
                  <a:pt x="89" y="494"/>
                </a:lnTo>
                <a:lnTo>
                  <a:pt x="91" y="463"/>
                </a:lnTo>
                <a:lnTo>
                  <a:pt x="93" y="434"/>
                </a:lnTo>
                <a:lnTo>
                  <a:pt x="95" y="405"/>
                </a:lnTo>
                <a:lnTo>
                  <a:pt x="98" y="378"/>
                </a:lnTo>
                <a:lnTo>
                  <a:pt x="102" y="354"/>
                </a:lnTo>
                <a:lnTo>
                  <a:pt x="106" y="330"/>
                </a:lnTo>
                <a:lnTo>
                  <a:pt x="110" y="309"/>
                </a:lnTo>
                <a:lnTo>
                  <a:pt x="115" y="288"/>
                </a:lnTo>
                <a:lnTo>
                  <a:pt x="120" y="269"/>
                </a:lnTo>
                <a:lnTo>
                  <a:pt x="126" y="251"/>
                </a:lnTo>
                <a:lnTo>
                  <a:pt x="132" y="235"/>
                </a:lnTo>
                <a:lnTo>
                  <a:pt x="139" y="219"/>
                </a:lnTo>
                <a:lnTo>
                  <a:pt x="146" y="206"/>
                </a:lnTo>
                <a:lnTo>
                  <a:pt x="153" y="193"/>
                </a:lnTo>
                <a:lnTo>
                  <a:pt x="161" y="182"/>
                </a:lnTo>
                <a:lnTo>
                  <a:pt x="169" y="171"/>
                </a:lnTo>
                <a:lnTo>
                  <a:pt x="177" y="162"/>
                </a:lnTo>
                <a:lnTo>
                  <a:pt x="186" y="153"/>
                </a:lnTo>
                <a:lnTo>
                  <a:pt x="195" y="145"/>
                </a:lnTo>
                <a:lnTo>
                  <a:pt x="205" y="138"/>
                </a:lnTo>
                <a:lnTo>
                  <a:pt x="215" y="132"/>
                </a:lnTo>
                <a:lnTo>
                  <a:pt x="226" y="126"/>
                </a:lnTo>
                <a:lnTo>
                  <a:pt x="237" y="122"/>
                </a:lnTo>
                <a:lnTo>
                  <a:pt x="249" y="117"/>
                </a:lnTo>
                <a:lnTo>
                  <a:pt x="262" y="113"/>
                </a:lnTo>
                <a:lnTo>
                  <a:pt x="276" y="110"/>
                </a:lnTo>
                <a:lnTo>
                  <a:pt x="290" y="108"/>
                </a:lnTo>
                <a:lnTo>
                  <a:pt x="305" y="106"/>
                </a:lnTo>
                <a:lnTo>
                  <a:pt x="321" y="105"/>
                </a:lnTo>
                <a:lnTo>
                  <a:pt x="337" y="105"/>
                </a:lnTo>
                <a:lnTo>
                  <a:pt x="342" y="104"/>
                </a:lnTo>
                <a:lnTo>
                  <a:pt x="347" y="104"/>
                </a:lnTo>
                <a:lnTo>
                  <a:pt x="352" y="102"/>
                </a:lnTo>
                <a:lnTo>
                  <a:pt x="356" y="100"/>
                </a:lnTo>
                <a:lnTo>
                  <a:pt x="364" y="96"/>
                </a:lnTo>
                <a:lnTo>
                  <a:pt x="370" y="89"/>
                </a:lnTo>
                <a:lnTo>
                  <a:pt x="375" y="80"/>
                </a:lnTo>
                <a:lnTo>
                  <a:pt x="379" y="72"/>
                </a:lnTo>
                <a:lnTo>
                  <a:pt x="381" y="63"/>
                </a:lnTo>
                <a:lnTo>
                  <a:pt x="381" y="52"/>
                </a:lnTo>
                <a:lnTo>
                  <a:pt x="381" y="43"/>
                </a:lnTo>
                <a:lnTo>
                  <a:pt x="379" y="33"/>
                </a:lnTo>
                <a:lnTo>
                  <a:pt x="375" y="25"/>
                </a:lnTo>
                <a:lnTo>
                  <a:pt x="370" y="17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2"/>
                </a:lnTo>
                <a:lnTo>
                  <a:pt x="342" y="2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09" name="Freeform 131"/>
          <xdr:cNvSpPr>
            <a:spLocks/>
          </xdr:cNvSpPr>
        </xdr:nvSpPr>
        <xdr:spPr bwMode="auto">
          <a:xfrm>
            <a:off x="4178" y="519"/>
            <a:ext cx="67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337" y="561"/>
                </a:moveTo>
                <a:lnTo>
                  <a:pt x="337" y="561"/>
                </a:lnTo>
                <a:lnTo>
                  <a:pt x="337" y="524"/>
                </a:lnTo>
                <a:lnTo>
                  <a:pt x="336" y="490"/>
                </a:lnTo>
                <a:lnTo>
                  <a:pt x="335" y="456"/>
                </a:lnTo>
                <a:lnTo>
                  <a:pt x="333" y="424"/>
                </a:lnTo>
                <a:lnTo>
                  <a:pt x="330" y="394"/>
                </a:lnTo>
                <a:lnTo>
                  <a:pt x="327" y="364"/>
                </a:lnTo>
                <a:lnTo>
                  <a:pt x="323" y="336"/>
                </a:lnTo>
                <a:lnTo>
                  <a:pt x="319" y="309"/>
                </a:lnTo>
                <a:lnTo>
                  <a:pt x="314" y="283"/>
                </a:lnTo>
                <a:lnTo>
                  <a:pt x="308" y="258"/>
                </a:lnTo>
                <a:lnTo>
                  <a:pt x="302" y="235"/>
                </a:lnTo>
                <a:lnTo>
                  <a:pt x="295" y="212"/>
                </a:lnTo>
                <a:lnTo>
                  <a:pt x="287" y="191"/>
                </a:lnTo>
                <a:lnTo>
                  <a:pt x="278" y="170"/>
                </a:lnTo>
                <a:lnTo>
                  <a:pt x="269" y="151"/>
                </a:lnTo>
                <a:lnTo>
                  <a:pt x="259" y="132"/>
                </a:lnTo>
                <a:lnTo>
                  <a:pt x="248" y="116"/>
                </a:lnTo>
                <a:lnTo>
                  <a:pt x="236" y="99"/>
                </a:lnTo>
                <a:lnTo>
                  <a:pt x="223" y="85"/>
                </a:lnTo>
                <a:lnTo>
                  <a:pt x="209" y="71"/>
                </a:lnTo>
                <a:lnTo>
                  <a:pt x="195" y="59"/>
                </a:lnTo>
                <a:lnTo>
                  <a:pt x="180" y="49"/>
                </a:lnTo>
                <a:lnTo>
                  <a:pt x="165" y="38"/>
                </a:lnTo>
                <a:lnTo>
                  <a:pt x="148" y="30"/>
                </a:lnTo>
                <a:lnTo>
                  <a:pt x="131" y="23"/>
                </a:lnTo>
                <a:lnTo>
                  <a:pt x="114" y="17"/>
                </a:lnTo>
                <a:lnTo>
                  <a:pt x="96" y="12"/>
                </a:lnTo>
                <a:lnTo>
                  <a:pt x="78" y="7"/>
                </a:lnTo>
                <a:lnTo>
                  <a:pt x="59" y="5"/>
                </a:lnTo>
                <a:lnTo>
                  <a:pt x="40" y="3"/>
                </a:lnTo>
                <a:lnTo>
                  <a:pt x="20" y="2"/>
                </a:lnTo>
                <a:lnTo>
                  <a:pt x="0" y="0"/>
                </a:lnTo>
                <a:lnTo>
                  <a:pt x="0" y="105"/>
                </a:lnTo>
                <a:lnTo>
                  <a:pt x="17" y="105"/>
                </a:lnTo>
                <a:lnTo>
                  <a:pt x="34" y="106"/>
                </a:lnTo>
                <a:lnTo>
                  <a:pt x="49" y="108"/>
                </a:lnTo>
                <a:lnTo>
                  <a:pt x="64" y="110"/>
                </a:lnTo>
                <a:lnTo>
                  <a:pt x="78" y="113"/>
                </a:lnTo>
                <a:lnTo>
                  <a:pt x="91" y="117"/>
                </a:lnTo>
                <a:lnTo>
                  <a:pt x="104" y="122"/>
                </a:lnTo>
                <a:lnTo>
                  <a:pt x="115" y="126"/>
                </a:lnTo>
                <a:lnTo>
                  <a:pt x="126" y="132"/>
                </a:lnTo>
                <a:lnTo>
                  <a:pt x="136" y="138"/>
                </a:lnTo>
                <a:lnTo>
                  <a:pt x="146" y="145"/>
                </a:lnTo>
                <a:lnTo>
                  <a:pt x="155" y="153"/>
                </a:lnTo>
                <a:lnTo>
                  <a:pt x="164" y="162"/>
                </a:lnTo>
                <a:lnTo>
                  <a:pt x="172" y="171"/>
                </a:lnTo>
                <a:lnTo>
                  <a:pt x="180" y="182"/>
                </a:lnTo>
                <a:lnTo>
                  <a:pt x="187" y="193"/>
                </a:lnTo>
                <a:lnTo>
                  <a:pt x="194" y="205"/>
                </a:lnTo>
                <a:lnTo>
                  <a:pt x="201" y="219"/>
                </a:lnTo>
                <a:lnTo>
                  <a:pt x="207" y="235"/>
                </a:lnTo>
                <a:lnTo>
                  <a:pt x="213" y="251"/>
                </a:lnTo>
                <a:lnTo>
                  <a:pt x="218" y="269"/>
                </a:lnTo>
                <a:lnTo>
                  <a:pt x="224" y="288"/>
                </a:lnTo>
                <a:lnTo>
                  <a:pt x="228" y="308"/>
                </a:lnTo>
                <a:lnTo>
                  <a:pt x="233" y="330"/>
                </a:lnTo>
                <a:lnTo>
                  <a:pt x="236" y="354"/>
                </a:lnTo>
                <a:lnTo>
                  <a:pt x="240" y="378"/>
                </a:lnTo>
                <a:lnTo>
                  <a:pt x="243" y="405"/>
                </a:lnTo>
                <a:lnTo>
                  <a:pt x="245" y="432"/>
                </a:lnTo>
                <a:lnTo>
                  <a:pt x="247" y="462"/>
                </a:lnTo>
                <a:lnTo>
                  <a:pt x="248" y="494"/>
                </a:lnTo>
                <a:lnTo>
                  <a:pt x="249" y="525"/>
                </a:lnTo>
                <a:lnTo>
                  <a:pt x="249" y="561"/>
                </a:lnTo>
                <a:lnTo>
                  <a:pt x="249" y="567"/>
                </a:lnTo>
                <a:lnTo>
                  <a:pt x="250" y="572"/>
                </a:lnTo>
                <a:lnTo>
                  <a:pt x="251" y="578"/>
                </a:lnTo>
                <a:lnTo>
                  <a:pt x="253" y="583"/>
                </a:lnTo>
                <a:lnTo>
                  <a:pt x="257" y="592"/>
                </a:lnTo>
                <a:lnTo>
                  <a:pt x="263" y="600"/>
                </a:lnTo>
                <a:lnTo>
                  <a:pt x="269" y="605"/>
                </a:lnTo>
                <a:lnTo>
                  <a:pt x="277" y="609"/>
                </a:lnTo>
                <a:lnTo>
                  <a:pt x="285" y="611"/>
                </a:lnTo>
                <a:lnTo>
                  <a:pt x="293" y="612"/>
                </a:lnTo>
                <a:lnTo>
                  <a:pt x="301" y="611"/>
                </a:lnTo>
                <a:lnTo>
                  <a:pt x="309" y="609"/>
                </a:lnTo>
                <a:lnTo>
                  <a:pt x="317" y="605"/>
                </a:lnTo>
                <a:lnTo>
                  <a:pt x="323" y="600"/>
                </a:lnTo>
                <a:lnTo>
                  <a:pt x="329" y="592"/>
                </a:lnTo>
                <a:lnTo>
                  <a:pt x="333" y="583"/>
                </a:lnTo>
                <a:lnTo>
                  <a:pt x="335" y="578"/>
                </a:lnTo>
                <a:lnTo>
                  <a:pt x="336" y="572"/>
                </a:lnTo>
                <a:lnTo>
                  <a:pt x="337" y="567"/>
                </a:lnTo>
                <a:lnTo>
                  <a:pt x="337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0" name="Freeform 132"/>
          <xdr:cNvSpPr>
            <a:spLocks/>
          </xdr:cNvSpPr>
        </xdr:nvSpPr>
        <xdr:spPr bwMode="auto">
          <a:xfrm>
            <a:off x="4169" y="612"/>
            <a:ext cx="76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4" y="549"/>
                </a:lnTo>
                <a:lnTo>
                  <a:pt x="84" y="548"/>
                </a:lnTo>
                <a:lnTo>
                  <a:pt x="103" y="546"/>
                </a:lnTo>
                <a:lnTo>
                  <a:pt x="122" y="543"/>
                </a:lnTo>
                <a:lnTo>
                  <a:pt x="140" y="539"/>
                </a:lnTo>
                <a:lnTo>
                  <a:pt x="158" y="534"/>
                </a:lnTo>
                <a:lnTo>
                  <a:pt x="175" y="529"/>
                </a:lnTo>
                <a:lnTo>
                  <a:pt x="192" y="522"/>
                </a:lnTo>
                <a:lnTo>
                  <a:pt x="208" y="514"/>
                </a:lnTo>
                <a:lnTo>
                  <a:pt x="223" y="505"/>
                </a:lnTo>
                <a:lnTo>
                  <a:pt x="238" y="494"/>
                </a:lnTo>
                <a:lnTo>
                  <a:pt x="253" y="482"/>
                </a:lnTo>
                <a:lnTo>
                  <a:pt x="266" y="469"/>
                </a:lnTo>
                <a:lnTo>
                  <a:pt x="279" y="455"/>
                </a:lnTo>
                <a:lnTo>
                  <a:pt x="291" y="439"/>
                </a:lnTo>
                <a:lnTo>
                  <a:pt x="302" y="422"/>
                </a:lnTo>
                <a:lnTo>
                  <a:pt x="313" y="405"/>
                </a:lnTo>
                <a:lnTo>
                  <a:pt x="322" y="386"/>
                </a:lnTo>
                <a:lnTo>
                  <a:pt x="331" y="366"/>
                </a:lnTo>
                <a:lnTo>
                  <a:pt x="339" y="345"/>
                </a:lnTo>
                <a:lnTo>
                  <a:pt x="346" y="322"/>
                </a:lnTo>
                <a:lnTo>
                  <a:pt x="352" y="300"/>
                </a:lnTo>
                <a:lnTo>
                  <a:pt x="358" y="275"/>
                </a:lnTo>
                <a:lnTo>
                  <a:pt x="363" y="249"/>
                </a:lnTo>
                <a:lnTo>
                  <a:pt x="367" y="222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3" y="0"/>
                </a:lnTo>
                <a:lnTo>
                  <a:pt x="293" y="34"/>
                </a:lnTo>
                <a:lnTo>
                  <a:pt x="292" y="67"/>
                </a:lnTo>
                <a:lnTo>
                  <a:pt x="291" y="97"/>
                </a:lnTo>
                <a:lnTo>
                  <a:pt x="289" y="127"/>
                </a:lnTo>
                <a:lnTo>
                  <a:pt x="287" y="154"/>
                </a:lnTo>
                <a:lnTo>
                  <a:pt x="284" y="181"/>
                </a:lnTo>
                <a:lnTo>
                  <a:pt x="280" y="204"/>
                </a:lnTo>
                <a:lnTo>
                  <a:pt x="277" y="228"/>
                </a:lnTo>
                <a:lnTo>
                  <a:pt x="272" y="249"/>
                </a:lnTo>
                <a:lnTo>
                  <a:pt x="268" y="269"/>
                </a:lnTo>
                <a:lnTo>
                  <a:pt x="263" y="288"/>
                </a:lnTo>
                <a:lnTo>
                  <a:pt x="257" y="306"/>
                </a:lnTo>
                <a:lnTo>
                  <a:pt x="251" y="321"/>
                </a:lnTo>
                <a:lnTo>
                  <a:pt x="245" y="336"/>
                </a:lnTo>
                <a:lnTo>
                  <a:pt x="238" y="349"/>
                </a:lnTo>
                <a:lnTo>
                  <a:pt x="231" y="361"/>
                </a:lnTo>
                <a:lnTo>
                  <a:pt x="224" y="373"/>
                </a:lnTo>
                <a:lnTo>
                  <a:pt x="216" y="382"/>
                </a:lnTo>
                <a:lnTo>
                  <a:pt x="208" y="392"/>
                </a:lnTo>
                <a:lnTo>
                  <a:pt x="200" y="399"/>
                </a:lnTo>
                <a:lnTo>
                  <a:pt x="191" y="407"/>
                </a:lnTo>
                <a:lnTo>
                  <a:pt x="181" y="414"/>
                </a:lnTo>
                <a:lnTo>
                  <a:pt x="171" y="420"/>
                </a:lnTo>
                <a:lnTo>
                  <a:pt x="160" y="425"/>
                </a:lnTo>
                <a:lnTo>
                  <a:pt x="148" y="429"/>
                </a:lnTo>
                <a:lnTo>
                  <a:pt x="136" y="434"/>
                </a:lnTo>
                <a:lnTo>
                  <a:pt x="123" y="438"/>
                </a:lnTo>
                <a:lnTo>
                  <a:pt x="109" y="440"/>
                </a:lnTo>
                <a:lnTo>
                  <a:pt x="94" y="442"/>
                </a:lnTo>
                <a:lnTo>
                  <a:pt x="78" y="445"/>
                </a:lnTo>
                <a:lnTo>
                  <a:pt x="62" y="445"/>
                </a:lnTo>
                <a:lnTo>
                  <a:pt x="44" y="445"/>
                </a:lnTo>
                <a:lnTo>
                  <a:pt x="39" y="446"/>
                </a:lnTo>
                <a:lnTo>
                  <a:pt x="34" y="447"/>
                </a:lnTo>
                <a:lnTo>
                  <a:pt x="29" y="448"/>
                </a:lnTo>
                <a:lnTo>
                  <a:pt x="25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3" y="478"/>
                </a:lnTo>
                <a:lnTo>
                  <a:pt x="1" y="487"/>
                </a:lnTo>
                <a:lnTo>
                  <a:pt x="0" y="498"/>
                </a:lnTo>
                <a:lnTo>
                  <a:pt x="1" y="507"/>
                </a:lnTo>
                <a:lnTo>
                  <a:pt x="3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5" y="545"/>
                </a:lnTo>
                <a:lnTo>
                  <a:pt x="29" y="547"/>
                </a:lnTo>
                <a:lnTo>
                  <a:pt x="34" y="548"/>
                </a:lnTo>
                <a:lnTo>
                  <a:pt x="39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1" name="Freeform 133"/>
          <xdr:cNvSpPr>
            <a:spLocks/>
          </xdr:cNvSpPr>
        </xdr:nvSpPr>
        <xdr:spPr bwMode="auto">
          <a:xfrm>
            <a:off x="4110" y="603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3" y="156"/>
                </a:lnTo>
                <a:lnTo>
                  <a:pt x="5" y="188"/>
                </a:lnTo>
                <a:lnTo>
                  <a:pt x="7" y="219"/>
                </a:lnTo>
                <a:lnTo>
                  <a:pt x="11" y="248"/>
                </a:lnTo>
                <a:lnTo>
                  <a:pt x="15" y="276"/>
                </a:lnTo>
                <a:lnTo>
                  <a:pt x="20" y="303"/>
                </a:lnTo>
                <a:lnTo>
                  <a:pt x="25" y="328"/>
                </a:lnTo>
                <a:lnTo>
                  <a:pt x="31" y="353"/>
                </a:lnTo>
                <a:lnTo>
                  <a:pt x="37" y="376"/>
                </a:lnTo>
                <a:lnTo>
                  <a:pt x="45" y="399"/>
                </a:lnTo>
                <a:lnTo>
                  <a:pt x="53" y="420"/>
                </a:lnTo>
                <a:lnTo>
                  <a:pt x="62" y="440"/>
                </a:lnTo>
                <a:lnTo>
                  <a:pt x="72" y="459"/>
                </a:lnTo>
                <a:lnTo>
                  <a:pt x="82" y="476"/>
                </a:lnTo>
                <a:lnTo>
                  <a:pt x="93" y="493"/>
                </a:lnTo>
                <a:lnTo>
                  <a:pt x="106" y="508"/>
                </a:lnTo>
                <a:lnTo>
                  <a:pt x="118" y="522"/>
                </a:lnTo>
                <a:lnTo>
                  <a:pt x="132" y="535"/>
                </a:lnTo>
                <a:lnTo>
                  <a:pt x="147" y="547"/>
                </a:lnTo>
                <a:lnTo>
                  <a:pt x="161" y="558"/>
                </a:lnTo>
                <a:lnTo>
                  <a:pt x="177" y="567"/>
                </a:lnTo>
                <a:lnTo>
                  <a:pt x="193" y="574"/>
                </a:lnTo>
                <a:lnTo>
                  <a:pt x="209" y="581"/>
                </a:lnTo>
                <a:lnTo>
                  <a:pt x="226" y="587"/>
                </a:lnTo>
                <a:lnTo>
                  <a:pt x="244" y="592"/>
                </a:lnTo>
                <a:lnTo>
                  <a:pt x="262" y="596"/>
                </a:lnTo>
                <a:lnTo>
                  <a:pt x="280" y="599"/>
                </a:lnTo>
                <a:lnTo>
                  <a:pt x="299" y="601"/>
                </a:lnTo>
                <a:lnTo>
                  <a:pt x="318" y="602"/>
                </a:lnTo>
                <a:lnTo>
                  <a:pt x="337" y="602"/>
                </a:lnTo>
                <a:lnTo>
                  <a:pt x="337" y="498"/>
                </a:lnTo>
                <a:lnTo>
                  <a:pt x="320" y="498"/>
                </a:lnTo>
                <a:lnTo>
                  <a:pt x="305" y="498"/>
                </a:lnTo>
                <a:lnTo>
                  <a:pt x="290" y="495"/>
                </a:lnTo>
                <a:lnTo>
                  <a:pt x="275" y="493"/>
                </a:lnTo>
                <a:lnTo>
                  <a:pt x="261" y="491"/>
                </a:lnTo>
                <a:lnTo>
                  <a:pt x="249" y="487"/>
                </a:lnTo>
                <a:lnTo>
                  <a:pt x="236" y="482"/>
                </a:lnTo>
                <a:lnTo>
                  <a:pt x="225" y="478"/>
                </a:lnTo>
                <a:lnTo>
                  <a:pt x="214" y="473"/>
                </a:lnTo>
                <a:lnTo>
                  <a:pt x="204" y="467"/>
                </a:lnTo>
                <a:lnTo>
                  <a:pt x="194" y="460"/>
                </a:lnTo>
                <a:lnTo>
                  <a:pt x="185" y="452"/>
                </a:lnTo>
                <a:lnTo>
                  <a:pt x="176" y="443"/>
                </a:lnTo>
                <a:lnTo>
                  <a:pt x="168" y="435"/>
                </a:lnTo>
                <a:lnTo>
                  <a:pt x="160" y="425"/>
                </a:lnTo>
                <a:lnTo>
                  <a:pt x="153" y="414"/>
                </a:lnTo>
                <a:lnTo>
                  <a:pt x="145" y="401"/>
                </a:lnTo>
                <a:lnTo>
                  <a:pt x="139" y="388"/>
                </a:lnTo>
                <a:lnTo>
                  <a:pt x="132" y="374"/>
                </a:lnTo>
                <a:lnTo>
                  <a:pt x="126" y="358"/>
                </a:lnTo>
                <a:lnTo>
                  <a:pt x="120" y="341"/>
                </a:lnTo>
                <a:lnTo>
                  <a:pt x="115" y="322"/>
                </a:lnTo>
                <a:lnTo>
                  <a:pt x="110" y="302"/>
                </a:lnTo>
                <a:lnTo>
                  <a:pt x="106" y="281"/>
                </a:lnTo>
                <a:lnTo>
                  <a:pt x="102" y="257"/>
                </a:lnTo>
                <a:lnTo>
                  <a:pt x="98" y="233"/>
                </a:lnTo>
                <a:lnTo>
                  <a:pt x="95" y="207"/>
                </a:lnTo>
                <a:lnTo>
                  <a:pt x="93" y="179"/>
                </a:lnTo>
                <a:lnTo>
                  <a:pt x="91" y="150"/>
                </a:lnTo>
                <a:lnTo>
                  <a:pt x="89" y="119"/>
                </a:lnTo>
                <a:lnTo>
                  <a:pt x="89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5" y="29"/>
                </a:lnTo>
                <a:lnTo>
                  <a:pt x="80" y="21"/>
                </a:lnTo>
                <a:lnTo>
                  <a:pt x="75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4" y="13"/>
                </a:lnTo>
                <a:lnTo>
                  <a:pt x="8" y="21"/>
                </a:lnTo>
                <a:lnTo>
                  <a:pt x="4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2" name="Freeform 134"/>
          <xdr:cNvSpPr>
            <a:spLocks/>
          </xdr:cNvSpPr>
        </xdr:nvSpPr>
        <xdr:spPr bwMode="auto">
          <a:xfrm>
            <a:off x="4430" y="451"/>
            <a:ext cx="402" cy="340"/>
          </a:xfrm>
          <a:custGeom>
            <a:avLst/>
            <a:gdLst>
              <a:gd name="T0" fmla="*/ 0 w 2011"/>
              <a:gd name="T1" fmla="*/ 0 h 2040"/>
              <a:gd name="T2" fmla="*/ 0 w 2011"/>
              <a:gd name="T3" fmla="*/ 0 h 2040"/>
              <a:gd name="T4" fmla="*/ 0 w 2011"/>
              <a:gd name="T5" fmla="*/ 0 h 2040"/>
              <a:gd name="T6" fmla="*/ 0 w 2011"/>
              <a:gd name="T7" fmla="*/ 0 h 2040"/>
              <a:gd name="T8" fmla="*/ 0 w 2011"/>
              <a:gd name="T9" fmla="*/ 0 h 2040"/>
              <a:gd name="T10" fmla="*/ 0 w 2011"/>
              <a:gd name="T11" fmla="*/ 0 h 2040"/>
              <a:gd name="T12" fmla="*/ 0 w 2011"/>
              <a:gd name="T13" fmla="*/ 0 h 2040"/>
              <a:gd name="T14" fmla="*/ 0 w 2011"/>
              <a:gd name="T15" fmla="*/ 0 h 2040"/>
              <a:gd name="T16" fmla="*/ 0 w 2011"/>
              <a:gd name="T17" fmla="*/ 0 h 2040"/>
              <a:gd name="T18" fmla="*/ 0 w 2011"/>
              <a:gd name="T19" fmla="*/ 0 h 2040"/>
              <a:gd name="T20" fmla="*/ 0 w 2011"/>
              <a:gd name="T21" fmla="*/ 0 h 2040"/>
              <a:gd name="T22" fmla="*/ 0 w 2011"/>
              <a:gd name="T23" fmla="*/ 0 h 2040"/>
              <a:gd name="T24" fmla="*/ 0 w 2011"/>
              <a:gd name="T25" fmla="*/ 0 h 2040"/>
              <a:gd name="T26" fmla="*/ 0 w 2011"/>
              <a:gd name="T27" fmla="*/ 0 h 2040"/>
              <a:gd name="T28" fmla="*/ 0 w 2011"/>
              <a:gd name="T29" fmla="*/ 0 h 2040"/>
              <a:gd name="T30" fmla="*/ 0 w 2011"/>
              <a:gd name="T31" fmla="*/ 0 h 2040"/>
              <a:gd name="T32" fmla="*/ 0 w 2011"/>
              <a:gd name="T33" fmla="*/ 0 h 2040"/>
              <a:gd name="T34" fmla="*/ 0 w 2011"/>
              <a:gd name="T35" fmla="*/ 0 h 2040"/>
              <a:gd name="T36" fmla="*/ 0 w 2011"/>
              <a:gd name="T37" fmla="*/ 0 h 2040"/>
              <a:gd name="T38" fmla="*/ 0 w 2011"/>
              <a:gd name="T39" fmla="*/ 0 h 2040"/>
              <a:gd name="T40" fmla="*/ 0 w 2011"/>
              <a:gd name="T41" fmla="*/ 0 h 2040"/>
              <a:gd name="T42" fmla="*/ 0 w 2011"/>
              <a:gd name="T43" fmla="*/ 0 h 2040"/>
              <a:gd name="T44" fmla="*/ 0 w 2011"/>
              <a:gd name="T45" fmla="*/ 0 h 2040"/>
              <a:gd name="T46" fmla="*/ 0 w 2011"/>
              <a:gd name="T47" fmla="*/ 0 h 2040"/>
              <a:gd name="T48" fmla="*/ 0 w 2011"/>
              <a:gd name="T49" fmla="*/ 0 h 2040"/>
              <a:gd name="T50" fmla="*/ 0 w 2011"/>
              <a:gd name="T51" fmla="*/ 0 h 2040"/>
              <a:gd name="T52" fmla="*/ 0 w 2011"/>
              <a:gd name="T53" fmla="*/ 0 h 2040"/>
              <a:gd name="T54" fmla="*/ 0 w 2011"/>
              <a:gd name="T55" fmla="*/ 0 h 2040"/>
              <a:gd name="T56" fmla="*/ 0 w 2011"/>
              <a:gd name="T57" fmla="*/ 0 h 2040"/>
              <a:gd name="T58" fmla="*/ 0 w 2011"/>
              <a:gd name="T59" fmla="*/ 0 h 2040"/>
              <a:gd name="T60" fmla="*/ 0 w 2011"/>
              <a:gd name="T61" fmla="*/ 0 h 2040"/>
              <a:gd name="T62" fmla="*/ 0 w 2011"/>
              <a:gd name="T63" fmla="*/ 0 h 2040"/>
              <a:gd name="T64" fmla="*/ 0 w 2011"/>
              <a:gd name="T65" fmla="*/ 0 h 2040"/>
              <a:gd name="T66" fmla="*/ 0 w 2011"/>
              <a:gd name="T67" fmla="*/ 0 h 2040"/>
              <a:gd name="T68" fmla="*/ 0 w 2011"/>
              <a:gd name="T69" fmla="*/ 0 h 2040"/>
              <a:gd name="T70" fmla="*/ 0 w 2011"/>
              <a:gd name="T71" fmla="*/ 0 h 2040"/>
              <a:gd name="T72" fmla="*/ 0 w 2011"/>
              <a:gd name="T73" fmla="*/ 0 h 2040"/>
              <a:gd name="T74" fmla="*/ 0 w 2011"/>
              <a:gd name="T75" fmla="*/ 0 h 2040"/>
              <a:gd name="T76" fmla="*/ 0 w 2011"/>
              <a:gd name="T77" fmla="*/ 0 h 2040"/>
              <a:gd name="T78" fmla="*/ 0 w 2011"/>
              <a:gd name="T79" fmla="*/ 0 h 2040"/>
              <a:gd name="T80" fmla="*/ 0 w 2011"/>
              <a:gd name="T81" fmla="*/ 0 h 2040"/>
              <a:gd name="T82" fmla="*/ 0 w 2011"/>
              <a:gd name="T83" fmla="*/ 0 h 2040"/>
              <a:gd name="T84" fmla="*/ 0 w 2011"/>
              <a:gd name="T85" fmla="*/ 0 h 2040"/>
              <a:gd name="T86" fmla="*/ 0 w 2011"/>
              <a:gd name="T87" fmla="*/ 0 h 2040"/>
              <a:gd name="T88" fmla="*/ 0 w 2011"/>
              <a:gd name="T89" fmla="*/ 0 h 2040"/>
              <a:gd name="T90" fmla="*/ 0 w 2011"/>
              <a:gd name="T91" fmla="*/ 0 h 2040"/>
              <a:gd name="T92" fmla="*/ 0 w 2011"/>
              <a:gd name="T93" fmla="*/ 0 h 2040"/>
              <a:gd name="T94" fmla="*/ 0 w 2011"/>
              <a:gd name="T95" fmla="*/ 0 h 2040"/>
              <a:gd name="T96" fmla="*/ 0 w 2011"/>
              <a:gd name="T97" fmla="*/ 0 h 2040"/>
              <a:gd name="T98" fmla="*/ 0 w 2011"/>
              <a:gd name="T99" fmla="*/ 0 h 2040"/>
              <a:gd name="T100" fmla="*/ 0 w 2011"/>
              <a:gd name="T101" fmla="*/ 0 h 2040"/>
              <a:gd name="T102" fmla="*/ 0 w 2011"/>
              <a:gd name="T103" fmla="*/ 0 h 2040"/>
              <a:gd name="T104" fmla="*/ 0 w 2011"/>
              <a:gd name="T105" fmla="*/ 0 h 2040"/>
              <a:gd name="T106" fmla="*/ 0 w 2011"/>
              <a:gd name="T107" fmla="*/ 0 h 2040"/>
              <a:gd name="T108" fmla="*/ 0 w 2011"/>
              <a:gd name="T109" fmla="*/ 0 h 2040"/>
              <a:gd name="T110" fmla="*/ 0 w 2011"/>
              <a:gd name="T111" fmla="*/ 0 h 204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11" h="2040">
                <a:moveTo>
                  <a:pt x="1149" y="2040"/>
                </a:moveTo>
                <a:lnTo>
                  <a:pt x="1149" y="843"/>
                </a:lnTo>
                <a:lnTo>
                  <a:pt x="1148" y="831"/>
                </a:lnTo>
                <a:lnTo>
                  <a:pt x="1148" y="819"/>
                </a:lnTo>
                <a:lnTo>
                  <a:pt x="1146" y="809"/>
                </a:lnTo>
                <a:lnTo>
                  <a:pt x="1144" y="798"/>
                </a:lnTo>
                <a:lnTo>
                  <a:pt x="1140" y="776"/>
                </a:lnTo>
                <a:lnTo>
                  <a:pt x="1133" y="756"/>
                </a:lnTo>
                <a:lnTo>
                  <a:pt x="1125" y="737"/>
                </a:lnTo>
                <a:lnTo>
                  <a:pt x="1115" y="718"/>
                </a:lnTo>
                <a:lnTo>
                  <a:pt x="1103" y="702"/>
                </a:lnTo>
                <a:lnTo>
                  <a:pt x="1091" y="686"/>
                </a:lnTo>
                <a:lnTo>
                  <a:pt x="1077" y="672"/>
                </a:lnTo>
                <a:lnTo>
                  <a:pt x="1062" y="659"/>
                </a:lnTo>
                <a:lnTo>
                  <a:pt x="1045" y="649"/>
                </a:lnTo>
                <a:lnTo>
                  <a:pt x="1028" y="639"/>
                </a:lnTo>
                <a:lnTo>
                  <a:pt x="1011" y="632"/>
                </a:lnTo>
                <a:lnTo>
                  <a:pt x="992" y="626"/>
                </a:lnTo>
                <a:lnTo>
                  <a:pt x="973" y="624"/>
                </a:lnTo>
                <a:lnTo>
                  <a:pt x="953" y="623"/>
                </a:lnTo>
                <a:lnTo>
                  <a:pt x="935" y="624"/>
                </a:lnTo>
                <a:lnTo>
                  <a:pt x="917" y="626"/>
                </a:lnTo>
                <a:lnTo>
                  <a:pt x="900" y="632"/>
                </a:lnTo>
                <a:lnTo>
                  <a:pt x="883" y="639"/>
                </a:lnTo>
                <a:lnTo>
                  <a:pt x="867" y="649"/>
                </a:lnTo>
                <a:lnTo>
                  <a:pt x="851" y="659"/>
                </a:lnTo>
                <a:lnTo>
                  <a:pt x="837" y="672"/>
                </a:lnTo>
                <a:lnTo>
                  <a:pt x="822" y="686"/>
                </a:lnTo>
                <a:lnTo>
                  <a:pt x="810" y="702"/>
                </a:lnTo>
                <a:lnTo>
                  <a:pt x="799" y="718"/>
                </a:lnTo>
                <a:lnTo>
                  <a:pt x="789" y="737"/>
                </a:lnTo>
                <a:lnTo>
                  <a:pt x="781" y="756"/>
                </a:lnTo>
                <a:lnTo>
                  <a:pt x="774" y="776"/>
                </a:lnTo>
                <a:lnTo>
                  <a:pt x="769" y="798"/>
                </a:lnTo>
                <a:lnTo>
                  <a:pt x="767" y="809"/>
                </a:lnTo>
                <a:lnTo>
                  <a:pt x="766" y="819"/>
                </a:lnTo>
                <a:lnTo>
                  <a:pt x="765" y="831"/>
                </a:lnTo>
                <a:lnTo>
                  <a:pt x="765" y="843"/>
                </a:lnTo>
                <a:lnTo>
                  <a:pt x="765" y="1867"/>
                </a:lnTo>
                <a:lnTo>
                  <a:pt x="864" y="1934"/>
                </a:lnTo>
                <a:lnTo>
                  <a:pt x="765" y="2040"/>
                </a:lnTo>
                <a:lnTo>
                  <a:pt x="0" y="2040"/>
                </a:lnTo>
                <a:lnTo>
                  <a:pt x="0" y="105"/>
                </a:lnTo>
                <a:lnTo>
                  <a:pt x="90" y="0"/>
                </a:lnTo>
                <a:lnTo>
                  <a:pt x="139" y="105"/>
                </a:lnTo>
                <a:lnTo>
                  <a:pt x="765" y="105"/>
                </a:lnTo>
                <a:lnTo>
                  <a:pt x="765" y="403"/>
                </a:lnTo>
                <a:lnTo>
                  <a:pt x="773" y="403"/>
                </a:lnTo>
                <a:lnTo>
                  <a:pt x="786" y="377"/>
                </a:lnTo>
                <a:lnTo>
                  <a:pt x="799" y="352"/>
                </a:lnTo>
                <a:lnTo>
                  <a:pt x="813" y="330"/>
                </a:lnTo>
                <a:lnTo>
                  <a:pt x="829" y="307"/>
                </a:lnTo>
                <a:lnTo>
                  <a:pt x="845" y="286"/>
                </a:lnTo>
                <a:lnTo>
                  <a:pt x="861" y="266"/>
                </a:lnTo>
                <a:lnTo>
                  <a:pt x="878" y="247"/>
                </a:lnTo>
                <a:lnTo>
                  <a:pt x="896" y="230"/>
                </a:lnTo>
                <a:lnTo>
                  <a:pt x="913" y="213"/>
                </a:lnTo>
                <a:lnTo>
                  <a:pt x="932" y="197"/>
                </a:lnTo>
                <a:lnTo>
                  <a:pt x="950" y="183"/>
                </a:lnTo>
                <a:lnTo>
                  <a:pt x="970" y="168"/>
                </a:lnTo>
                <a:lnTo>
                  <a:pt x="989" y="156"/>
                </a:lnTo>
                <a:lnTo>
                  <a:pt x="1009" y="143"/>
                </a:lnTo>
                <a:lnTo>
                  <a:pt x="1029" y="132"/>
                </a:lnTo>
                <a:lnTo>
                  <a:pt x="1049" y="121"/>
                </a:lnTo>
                <a:lnTo>
                  <a:pt x="1069" y="111"/>
                </a:lnTo>
                <a:lnTo>
                  <a:pt x="1089" y="103"/>
                </a:lnTo>
                <a:lnTo>
                  <a:pt x="1110" y="94"/>
                </a:lnTo>
                <a:lnTo>
                  <a:pt x="1130" y="87"/>
                </a:lnTo>
                <a:lnTo>
                  <a:pt x="1151" y="80"/>
                </a:lnTo>
                <a:lnTo>
                  <a:pt x="1171" y="74"/>
                </a:lnTo>
                <a:lnTo>
                  <a:pt x="1191" y="68"/>
                </a:lnTo>
                <a:lnTo>
                  <a:pt x="1211" y="64"/>
                </a:lnTo>
                <a:lnTo>
                  <a:pt x="1251" y="57"/>
                </a:lnTo>
                <a:lnTo>
                  <a:pt x="1289" y="52"/>
                </a:lnTo>
                <a:lnTo>
                  <a:pt x="1325" y="48"/>
                </a:lnTo>
                <a:lnTo>
                  <a:pt x="1360" y="48"/>
                </a:lnTo>
                <a:lnTo>
                  <a:pt x="1390" y="48"/>
                </a:lnTo>
                <a:lnTo>
                  <a:pt x="1420" y="51"/>
                </a:lnTo>
                <a:lnTo>
                  <a:pt x="1449" y="53"/>
                </a:lnTo>
                <a:lnTo>
                  <a:pt x="1477" y="57"/>
                </a:lnTo>
                <a:lnTo>
                  <a:pt x="1505" y="63"/>
                </a:lnTo>
                <a:lnTo>
                  <a:pt x="1532" y="70"/>
                </a:lnTo>
                <a:lnTo>
                  <a:pt x="1558" y="77"/>
                </a:lnTo>
                <a:lnTo>
                  <a:pt x="1584" y="86"/>
                </a:lnTo>
                <a:lnTo>
                  <a:pt x="1609" y="97"/>
                </a:lnTo>
                <a:lnTo>
                  <a:pt x="1633" y="108"/>
                </a:lnTo>
                <a:lnTo>
                  <a:pt x="1656" y="121"/>
                </a:lnTo>
                <a:lnTo>
                  <a:pt x="1678" y="136"/>
                </a:lnTo>
                <a:lnTo>
                  <a:pt x="1700" y="152"/>
                </a:lnTo>
                <a:lnTo>
                  <a:pt x="1720" y="170"/>
                </a:lnTo>
                <a:lnTo>
                  <a:pt x="1740" y="188"/>
                </a:lnTo>
                <a:lnTo>
                  <a:pt x="1759" y="208"/>
                </a:lnTo>
                <a:lnTo>
                  <a:pt x="1777" y="230"/>
                </a:lnTo>
                <a:lnTo>
                  <a:pt x="1793" y="253"/>
                </a:lnTo>
                <a:lnTo>
                  <a:pt x="1809" y="279"/>
                </a:lnTo>
                <a:lnTo>
                  <a:pt x="1824" y="305"/>
                </a:lnTo>
                <a:lnTo>
                  <a:pt x="1838" y="333"/>
                </a:lnTo>
                <a:lnTo>
                  <a:pt x="1851" y="363"/>
                </a:lnTo>
                <a:lnTo>
                  <a:pt x="1862" y="394"/>
                </a:lnTo>
                <a:lnTo>
                  <a:pt x="1873" y="427"/>
                </a:lnTo>
                <a:lnTo>
                  <a:pt x="1882" y="463"/>
                </a:lnTo>
                <a:lnTo>
                  <a:pt x="1890" y="499"/>
                </a:lnTo>
                <a:lnTo>
                  <a:pt x="1897" y="538"/>
                </a:lnTo>
                <a:lnTo>
                  <a:pt x="1903" y="578"/>
                </a:lnTo>
                <a:lnTo>
                  <a:pt x="1907" y="619"/>
                </a:lnTo>
                <a:lnTo>
                  <a:pt x="1911" y="664"/>
                </a:lnTo>
                <a:lnTo>
                  <a:pt x="1913" y="709"/>
                </a:lnTo>
                <a:lnTo>
                  <a:pt x="1913" y="757"/>
                </a:lnTo>
                <a:lnTo>
                  <a:pt x="1913" y="1829"/>
                </a:lnTo>
                <a:lnTo>
                  <a:pt x="2011" y="1934"/>
                </a:lnTo>
                <a:lnTo>
                  <a:pt x="1913" y="2040"/>
                </a:lnTo>
                <a:lnTo>
                  <a:pt x="1149" y="20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3" name="Freeform 135"/>
          <xdr:cNvSpPr>
            <a:spLocks/>
          </xdr:cNvSpPr>
        </xdr:nvSpPr>
        <xdr:spPr bwMode="auto">
          <a:xfrm>
            <a:off x="4651" y="583"/>
            <a:ext cx="17" cy="208"/>
          </a:xfrm>
          <a:custGeom>
            <a:avLst/>
            <a:gdLst>
              <a:gd name="T0" fmla="*/ 0 w 89"/>
              <a:gd name="T1" fmla="*/ 0 h 1249"/>
              <a:gd name="T2" fmla="*/ 0 w 89"/>
              <a:gd name="T3" fmla="*/ 0 h 1249"/>
              <a:gd name="T4" fmla="*/ 0 w 89"/>
              <a:gd name="T5" fmla="*/ 0 h 1249"/>
              <a:gd name="T6" fmla="*/ 0 w 89"/>
              <a:gd name="T7" fmla="*/ 0 h 1249"/>
              <a:gd name="T8" fmla="*/ 0 w 89"/>
              <a:gd name="T9" fmla="*/ 0 h 1249"/>
              <a:gd name="T10" fmla="*/ 0 w 89"/>
              <a:gd name="T11" fmla="*/ 0 h 1249"/>
              <a:gd name="T12" fmla="*/ 0 w 89"/>
              <a:gd name="T13" fmla="*/ 0 h 1249"/>
              <a:gd name="T14" fmla="*/ 0 w 89"/>
              <a:gd name="T15" fmla="*/ 0 h 1249"/>
              <a:gd name="T16" fmla="*/ 0 w 89"/>
              <a:gd name="T17" fmla="*/ 0 h 1249"/>
              <a:gd name="T18" fmla="*/ 0 w 89"/>
              <a:gd name="T19" fmla="*/ 0 h 1249"/>
              <a:gd name="T20" fmla="*/ 0 w 89"/>
              <a:gd name="T21" fmla="*/ 0 h 1249"/>
              <a:gd name="T22" fmla="*/ 0 w 89"/>
              <a:gd name="T23" fmla="*/ 0 h 1249"/>
              <a:gd name="T24" fmla="*/ 0 w 89"/>
              <a:gd name="T25" fmla="*/ 0 h 1249"/>
              <a:gd name="T26" fmla="*/ 0 w 89"/>
              <a:gd name="T27" fmla="*/ 0 h 1249"/>
              <a:gd name="T28" fmla="*/ 0 w 89"/>
              <a:gd name="T29" fmla="*/ 0 h 1249"/>
              <a:gd name="T30" fmla="*/ 0 w 89"/>
              <a:gd name="T31" fmla="*/ 0 h 1249"/>
              <a:gd name="T32" fmla="*/ 0 w 89"/>
              <a:gd name="T33" fmla="*/ 0 h 1249"/>
              <a:gd name="T34" fmla="*/ 0 w 89"/>
              <a:gd name="T35" fmla="*/ 0 h 1249"/>
              <a:gd name="T36" fmla="*/ 0 w 89"/>
              <a:gd name="T37" fmla="*/ 0 h 1249"/>
              <a:gd name="T38" fmla="*/ 0 w 89"/>
              <a:gd name="T39" fmla="*/ 0 h 1249"/>
              <a:gd name="T40" fmla="*/ 0 w 89"/>
              <a:gd name="T41" fmla="*/ 0 h 1249"/>
              <a:gd name="T42" fmla="*/ 0 w 89"/>
              <a:gd name="T43" fmla="*/ 0 h 1249"/>
              <a:gd name="T44" fmla="*/ 0 w 89"/>
              <a:gd name="T45" fmla="*/ 0 h 1249"/>
              <a:gd name="T46" fmla="*/ 0 w 89"/>
              <a:gd name="T47" fmla="*/ 0 h 1249"/>
              <a:gd name="T48" fmla="*/ 0 w 89"/>
              <a:gd name="T49" fmla="*/ 0 h 1249"/>
              <a:gd name="T50" fmla="*/ 0 w 89"/>
              <a:gd name="T51" fmla="*/ 0 h 1249"/>
              <a:gd name="T52" fmla="*/ 0 w 89"/>
              <a:gd name="T53" fmla="*/ 0 h 1249"/>
              <a:gd name="T54" fmla="*/ 0 w 89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49">
                <a:moveTo>
                  <a:pt x="89" y="52"/>
                </a:moveTo>
                <a:lnTo>
                  <a:pt x="0" y="52"/>
                </a:lnTo>
                <a:lnTo>
                  <a:pt x="0" y="1249"/>
                </a:lnTo>
                <a:lnTo>
                  <a:pt x="89" y="124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7" y="34"/>
                </a:lnTo>
                <a:lnTo>
                  <a:pt x="85" y="30"/>
                </a:lnTo>
                <a:lnTo>
                  <a:pt x="81" y="20"/>
                </a:lnTo>
                <a:lnTo>
                  <a:pt x="75" y="13"/>
                </a:lnTo>
                <a:lnTo>
                  <a:pt x="68" y="7"/>
                </a:lnTo>
                <a:lnTo>
                  <a:pt x="61" y="2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2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8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4" name="Freeform 136"/>
          <xdr:cNvSpPr>
            <a:spLocks/>
          </xdr:cNvSpPr>
        </xdr:nvSpPr>
        <xdr:spPr bwMode="auto">
          <a:xfrm>
            <a:off x="4612" y="546"/>
            <a:ext cx="56" cy="45"/>
          </a:xfrm>
          <a:custGeom>
            <a:avLst/>
            <a:gdLst>
              <a:gd name="T0" fmla="*/ 0 w 284"/>
              <a:gd name="T1" fmla="*/ 0 h 272"/>
              <a:gd name="T2" fmla="*/ 0 w 284"/>
              <a:gd name="T3" fmla="*/ 0 h 272"/>
              <a:gd name="T4" fmla="*/ 0 w 284"/>
              <a:gd name="T5" fmla="*/ 0 h 272"/>
              <a:gd name="T6" fmla="*/ 0 w 284"/>
              <a:gd name="T7" fmla="*/ 0 h 272"/>
              <a:gd name="T8" fmla="*/ 0 w 284"/>
              <a:gd name="T9" fmla="*/ 0 h 272"/>
              <a:gd name="T10" fmla="*/ 0 w 284"/>
              <a:gd name="T11" fmla="*/ 0 h 272"/>
              <a:gd name="T12" fmla="*/ 0 w 284"/>
              <a:gd name="T13" fmla="*/ 0 h 272"/>
              <a:gd name="T14" fmla="*/ 0 w 284"/>
              <a:gd name="T15" fmla="*/ 0 h 272"/>
              <a:gd name="T16" fmla="*/ 0 w 284"/>
              <a:gd name="T17" fmla="*/ 0 h 272"/>
              <a:gd name="T18" fmla="*/ 0 w 284"/>
              <a:gd name="T19" fmla="*/ 0 h 272"/>
              <a:gd name="T20" fmla="*/ 0 w 284"/>
              <a:gd name="T21" fmla="*/ 0 h 272"/>
              <a:gd name="T22" fmla="*/ 0 w 284"/>
              <a:gd name="T23" fmla="*/ 0 h 272"/>
              <a:gd name="T24" fmla="*/ 0 w 284"/>
              <a:gd name="T25" fmla="*/ 0 h 272"/>
              <a:gd name="T26" fmla="*/ 0 w 284"/>
              <a:gd name="T27" fmla="*/ 0 h 272"/>
              <a:gd name="T28" fmla="*/ 0 w 284"/>
              <a:gd name="T29" fmla="*/ 0 h 272"/>
              <a:gd name="T30" fmla="*/ 0 w 284"/>
              <a:gd name="T31" fmla="*/ 0 h 272"/>
              <a:gd name="T32" fmla="*/ 0 w 284"/>
              <a:gd name="T33" fmla="*/ 0 h 272"/>
              <a:gd name="T34" fmla="*/ 0 w 284"/>
              <a:gd name="T35" fmla="*/ 0 h 272"/>
              <a:gd name="T36" fmla="*/ 0 w 284"/>
              <a:gd name="T37" fmla="*/ 0 h 272"/>
              <a:gd name="T38" fmla="*/ 0 w 284"/>
              <a:gd name="T39" fmla="*/ 0 h 272"/>
              <a:gd name="T40" fmla="*/ 0 w 284"/>
              <a:gd name="T41" fmla="*/ 0 h 272"/>
              <a:gd name="T42" fmla="*/ 0 w 284"/>
              <a:gd name="T43" fmla="*/ 0 h 272"/>
              <a:gd name="T44" fmla="*/ 0 w 284"/>
              <a:gd name="T45" fmla="*/ 0 h 272"/>
              <a:gd name="T46" fmla="*/ 0 w 284"/>
              <a:gd name="T47" fmla="*/ 0 h 272"/>
              <a:gd name="T48" fmla="*/ 0 w 284"/>
              <a:gd name="T49" fmla="*/ 0 h 272"/>
              <a:gd name="T50" fmla="*/ 0 w 284"/>
              <a:gd name="T51" fmla="*/ 0 h 272"/>
              <a:gd name="T52" fmla="*/ 0 w 284"/>
              <a:gd name="T53" fmla="*/ 0 h 272"/>
              <a:gd name="T54" fmla="*/ 0 w 284"/>
              <a:gd name="T55" fmla="*/ 0 h 272"/>
              <a:gd name="T56" fmla="*/ 0 w 284"/>
              <a:gd name="T57" fmla="*/ 0 h 272"/>
              <a:gd name="T58" fmla="*/ 0 w 284"/>
              <a:gd name="T59" fmla="*/ 0 h 272"/>
              <a:gd name="T60" fmla="*/ 0 w 284"/>
              <a:gd name="T61" fmla="*/ 0 h 272"/>
              <a:gd name="T62" fmla="*/ 0 w 284"/>
              <a:gd name="T63" fmla="*/ 0 h 272"/>
              <a:gd name="T64" fmla="*/ 0 w 284"/>
              <a:gd name="T65" fmla="*/ 0 h 272"/>
              <a:gd name="T66" fmla="*/ 0 w 284"/>
              <a:gd name="T67" fmla="*/ 0 h 272"/>
              <a:gd name="T68" fmla="*/ 0 w 284"/>
              <a:gd name="T69" fmla="*/ 0 h 272"/>
              <a:gd name="T70" fmla="*/ 0 w 284"/>
              <a:gd name="T71" fmla="*/ 0 h 272"/>
              <a:gd name="T72" fmla="*/ 0 w 284"/>
              <a:gd name="T73" fmla="*/ 0 h 272"/>
              <a:gd name="T74" fmla="*/ 0 w 284"/>
              <a:gd name="T75" fmla="*/ 0 h 272"/>
              <a:gd name="T76" fmla="*/ 0 w 284"/>
              <a:gd name="T77" fmla="*/ 0 h 272"/>
              <a:gd name="T78" fmla="*/ 0 w 284"/>
              <a:gd name="T79" fmla="*/ 0 h 272"/>
              <a:gd name="T80" fmla="*/ 0 w 284"/>
              <a:gd name="T81" fmla="*/ 0 h 272"/>
              <a:gd name="T82" fmla="*/ 0 w 284"/>
              <a:gd name="T83" fmla="*/ 0 h 272"/>
              <a:gd name="T84" fmla="*/ 0 w 284"/>
              <a:gd name="T85" fmla="*/ 0 h 272"/>
              <a:gd name="T86" fmla="*/ 0 w 284"/>
              <a:gd name="T87" fmla="*/ 0 h 272"/>
              <a:gd name="T88" fmla="*/ 0 w 284"/>
              <a:gd name="T89" fmla="*/ 0 h 272"/>
              <a:gd name="T90" fmla="*/ 0 w 284"/>
              <a:gd name="T91" fmla="*/ 0 h 272"/>
              <a:gd name="T92" fmla="*/ 0 w 284"/>
              <a:gd name="T93" fmla="*/ 0 h 272"/>
              <a:gd name="T94" fmla="*/ 0 w 284"/>
              <a:gd name="T95" fmla="*/ 0 h 272"/>
              <a:gd name="T96" fmla="*/ 0 w 284"/>
              <a:gd name="T97" fmla="*/ 0 h 272"/>
              <a:gd name="T98" fmla="*/ 0 w 284"/>
              <a:gd name="T99" fmla="*/ 0 h 272"/>
              <a:gd name="T100" fmla="*/ 0 w 284"/>
              <a:gd name="T101" fmla="*/ 0 h 272"/>
              <a:gd name="T102" fmla="*/ 0 w 284"/>
              <a:gd name="T103" fmla="*/ 0 h 272"/>
              <a:gd name="T104" fmla="*/ 0 w 284"/>
              <a:gd name="T105" fmla="*/ 0 h 272"/>
              <a:gd name="T106" fmla="*/ 0 w 284"/>
              <a:gd name="T107" fmla="*/ 0 h 272"/>
              <a:gd name="T108" fmla="*/ 0 w 284"/>
              <a:gd name="T109" fmla="*/ 0 h 272"/>
              <a:gd name="T110" fmla="*/ 0 w 284"/>
              <a:gd name="T111" fmla="*/ 0 h 272"/>
              <a:gd name="T112" fmla="*/ 0 w 284"/>
              <a:gd name="T113" fmla="*/ 0 h 272"/>
              <a:gd name="T114" fmla="*/ 0 w 284"/>
              <a:gd name="T115" fmla="*/ 0 h 272"/>
              <a:gd name="T116" fmla="*/ 0 w 284"/>
              <a:gd name="T117" fmla="*/ 0 h 272"/>
              <a:gd name="T118" fmla="*/ 0 w 284"/>
              <a:gd name="T119" fmla="*/ 0 h 272"/>
              <a:gd name="T120" fmla="*/ 0 w 284"/>
              <a:gd name="T121" fmla="*/ 0 h 272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84" h="272">
                <a:moveTo>
                  <a:pt x="44" y="104"/>
                </a:moveTo>
                <a:lnTo>
                  <a:pt x="44" y="104"/>
                </a:lnTo>
                <a:lnTo>
                  <a:pt x="60" y="105"/>
                </a:lnTo>
                <a:lnTo>
                  <a:pt x="75" y="107"/>
                </a:lnTo>
                <a:lnTo>
                  <a:pt x="89" y="111"/>
                </a:lnTo>
                <a:lnTo>
                  <a:pt x="103" y="117"/>
                </a:lnTo>
                <a:lnTo>
                  <a:pt x="116" y="124"/>
                </a:lnTo>
                <a:lnTo>
                  <a:pt x="129" y="132"/>
                </a:lnTo>
                <a:lnTo>
                  <a:pt x="141" y="142"/>
                </a:lnTo>
                <a:lnTo>
                  <a:pt x="151" y="153"/>
                </a:lnTo>
                <a:lnTo>
                  <a:pt x="161" y="165"/>
                </a:lnTo>
                <a:lnTo>
                  <a:pt x="170" y="178"/>
                </a:lnTo>
                <a:lnTo>
                  <a:pt x="177" y="192"/>
                </a:lnTo>
                <a:lnTo>
                  <a:pt x="184" y="206"/>
                </a:lnTo>
                <a:lnTo>
                  <a:pt x="189" y="221"/>
                </a:lnTo>
                <a:lnTo>
                  <a:pt x="193" y="239"/>
                </a:lnTo>
                <a:lnTo>
                  <a:pt x="194" y="246"/>
                </a:lnTo>
                <a:lnTo>
                  <a:pt x="195" y="254"/>
                </a:lnTo>
                <a:lnTo>
                  <a:pt x="195" y="262"/>
                </a:lnTo>
                <a:lnTo>
                  <a:pt x="195" y="272"/>
                </a:lnTo>
                <a:lnTo>
                  <a:pt x="284" y="272"/>
                </a:lnTo>
                <a:lnTo>
                  <a:pt x="283" y="258"/>
                </a:lnTo>
                <a:lnTo>
                  <a:pt x="282" y="244"/>
                </a:lnTo>
                <a:lnTo>
                  <a:pt x="281" y="230"/>
                </a:lnTo>
                <a:lnTo>
                  <a:pt x="278" y="214"/>
                </a:lnTo>
                <a:lnTo>
                  <a:pt x="272" y="190"/>
                </a:lnTo>
                <a:lnTo>
                  <a:pt x="264" y="164"/>
                </a:lnTo>
                <a:lnTo>
                  <a:pt x="254" y="140"/>
                </a:lnTo>
                <a:lnTo>
                  <a:pt x="242" y="118"/>
                </a:lnTo>
                <a:lnTo>
                  <a:pt x="228" y="97"/>
                </a:lnTo>
                <a:lnTo>
                  <a:pt x="212" y="78"/>
                </a:lnTo>
                <a:lnTo>
                  <a:pt x="195" y="60"/>
                </a:lnTo>
                <a:lnTo>
                  <a:pt x="176" y="45"/>
                </a:lnTo>
                <a:lnTo>
                  <a:pt x="156" y="32"/>
                </a:lnTo>
                <a:lnTo>
                  <a:pt x="136" y="20"/>
                </a:lnTo>
                <a:lnTo>
                  <a:pt x="114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5" name="Freeform 137"/>
          <xdr:cNvSpPr>
            <a:spLocks/>
          </xdr:cNvSpPr>
        </xdr:nvSpPr>
        <xdr:spPr bwMode="auto">
          <a:xfrm>
            <a:off x="4574" y="546"/>
            <a:ext cx="46" cy="54"/>
          </a:xfrm>
          <a:custGeom>
            <a:avLst/>
            <a:gdLst>
              <a:gd name="T0" fmla="*/ 0 w 232"/>
              <a:gd name="T1" fmla="*/ 0 h 324"/>
              <a:gd name="T2" fmla="*/ 0 w 232"/>
              <a:gd name="T3" fmla="*/ 0 h 324"/>
              <a:gd name="T4" fmla="*/ 0 w 232"/>
              <a:gd name="T5" fmla="*/ 0 h 324"/>
              <a:gd name="T6" fmla="*/ 0 w 232"/>
              <a:gd name="T7" fmla="*/ 0 h 324"/>
              <a:gd name="T8" fmla="*/ 0 w 232"/>
              <a:gd name="T9" fmla="*/ 0 h 324"/>
              <a:gd name="T10" fmla="*/ 0 w 232"/>
              <a:gd name="T11" fmla="*/ 0 h 324"/>
              <a:gd name="T12" fmla="*/ 0 w 232"/>
              <a:gd name="T13" fmla="*/ 0 h 324"/>
              <a:gd name="T14" fmla="*/ 0 w 232"/>
              <a:gd name="T15" fmla="*/ 0 h 324"/>
              <a:gd name="T16" fmla="*/ 0 w 232"/>
              <a:gd name="T17" fmla="*/ 0 h 324"/>
              <a:gd name="T18" fmla="*/ 0 w 232"/>
              <a:gd name="T19" fmla="*/ 0 h 324"/>
              <a:gd name="T20" fmla="*/ 0 w 232"/>
              <a:gd name="T21" fmla="*/ 0 h 324"/>
              <a:gd name="T22" fmla="*/ 0 w 232"/>
              <a:gd name="T23" fmla="*/ 0 h 324"/>
              <a:gd name="T24" fmla="*/ 0 w 232"/>
              <a:gd name="T25" fmla="*/ 0 h 324"/>
              <a:gd name="T26" fmla="*/ 0 w 232"/>
              <a:gd name="T27" fmla="*/ 0 h 324"/>
              <a:gd name="T28" fmla="*/ 0 w 232"/>
              <a:gd name="T29" fmla="*/ 0 h 324"/>
              <a:gd name="T30" fmla="*/ 0 w 232"/>
              <a:gd name="T31" fmla="*/ 0 h 324"/>
              <a:gd name="T32" fmla="*/ 0 w 232"/>
              <a:gd name="T33" fmla="*/ 0 h 324"/>
              <a:gd name="T34" fmla="*/ 0 w 232"/>
              <a:gd name="T35" fmla="*/ 0 h 324"/>
              <a:gd name="T36" fmla="*/ 0 w 232"/>
              <a:gd name="T37" fmla="*/ 0 h 324"/>
              <a:gd name="T38" fmla="*/ 0 w 232"/>
              <a:gd name="T39" fmla="*/ 0 h 324"/>
              <a:gd name="T40" fmla="*/ 0 w 232"/>
              <a:gd name="T41" fmla="*/ 0 h 324"/>
              <a:gd name="T42" fmla="*/ 0 w 232"/>
              <a:gd name="T43" fmla="*/ 0 h 324"/>
              <a:gd name="T44" fmla="*/ 0 w 232"/>
              <a:gd name="T45" fmla="*/ 0 h 324"/>
              <a:gd name="T46" fmla="*/ 0 w 232"/>
              <a:gd name="T47" fmla="*/ 0 h 324"/>
              <a:gd name="T48" fmla="*/ 0 w 232"/>
              <a:gd name="T49" fmla="*/ 0 h 324"/>
              <a:gd name="T50" fmla="*/ 0 w 232"/>
              <a:gd name="T51" fmla="*/ 0 h 324"/>
              <a:gd name="T52" fmla="*/ 0 w 232"/>
              <a:gd name="T53" fmla="*/ 0 h 324"/>
              <a:gd name="T54" fmla="*/ 0 w 232"/>
              <a:gd name="T55" fmla="*/ 0 h 324"/>
              <a:gd name="T56" fmla="*/ 0 w 232"/>
              <a:gd name="T57" fmla="*/ 0 h 324"/>
              <a:gd name="T58" fmla="*/ 0 w 232"/>
              <a:gd name="T59" fmla="*/ 0 h 324"/>
              <a:gd name="T60" fmla="*/ 0 w 232"/>
              <a:gd name="T61" fmla="*/ 0 h 324"/>
              <a:gd name="T62" fmla="*/ 0 w 232"/>
              <a:gd name="T63" fmla="*/ 0 h 324"/>
              <a:gd name="T64" fmla="*/ 0 w 232"/>
              <a:gd name="T65" fmla="*/ 0 h 324"/>
              <a:gd name="T66" fmla="*/ 0 w 232"/>
              <a:gd name="T67" fmla="*/ 0 h 324"/>
              <a:gd name="T68" fmla="*/ 0 w 232"/>
              <a:gd name="T69" fmla="*/ 0 h 324"/>
              <a:gd name="T70" fmla="*/ 0 w 232"/>
              <a:gd name="T71" fmla="*/ 0 h 324"/>
              <a:gd name="T72" fmla="*/ 0 w 232"/>
              <a:gd name="T73" fmla="*/ 0 h 324"/>
              <a:gd name="T74" fmla="*/ 0 w 232"/>
              <a:gd name="T75" fmla="*/ 0 h 324"/>
              <a:gd name="T76" fmla="*/ 0 w 232"/>
              <a:gd name="T77" fmla="*/ 0 h 324"/>
              <a:gd name="T78" fmla="*/ 0 w 232"/>
              <a:gd name="T79" fmla="*/ 0 h 324"/>
              <a:gd name="T80" fmla="*/ 0 w 232"/>
              <a:gd name="T81" fmla="*/ 0 h 324"/>
              <a:gd name="T82" fmla="*/ 0 w 232"/>
              <a:gd name="T83" fmla="*/ 0 h 324"/>
              <a:gd name="T84" fmla="*/ 0 w 232"/>
              <a:gd name="T85" fmla="*/ 0 h 324"/>
              <a:gd name="T86" fmla="*/ 0 w 232"/>
              <a:gd name="T87" fmla="*/ 0 h 324"/>
              <a:gd name="T88" fmla="*/ 0 w 232"/>
              <a:gd name="T89" fmla="*/ 0 h 324"/>
              <a:gd name="T90" fmla="*/ 0 w 232"/>
              <a:gd name="T91" fmla="*/ 0 h 324"/>
              <a:gd name="T92" fmla="*/ 0 w 232"/>
              <a:gd name="T93" fmla="*/ 0 h 324"/>
              <a:gd name="T94" fmla="*/ 0 w 232"/>
              <a:gd name="T95" fmla="*/ 0 h 324"/>
              <a:gd name="T96" fmla="*/ 0 w 232"/>
              <a:gd name="T97" fmla="*/ 0 h 324"/>
              <a:gd name="T98" fmla="*/ 0 w 232"/>
              <a:gd name="T99" fmla="*/ 0 h 324"/>
              <a:gd name="T100" fmla="*/ 0 w 232"/>
              <a:gd name="T101" fmla="*/ 0 h 324"/>
              <a:gd name="T102" fmla="*/ 0 w 232"/>
              <a:gd name="T103" fmla="*/ 0 h 324"/>
              <a:gd name="T104" fmla="*/ 0 w 232"/>
              <a:gd name="T105" fmla="*/ 0 h 324"/>
              <a:gd name="T106" fmla="*/ 0 w 232"/>
              <a:gd name="T107" fmla="*/ 0 h 324"/>
              <a:gd name="T108" fmla="*/ 0 w 232"/>
              <a:gd name="T109" fmla="*/ 0 h 324"/>
              <a:gd name="T110" fmla="*/ 0 w 232"/>
              <a:gd name="T111" fmla="*/ 0 h 324"/>
              <a:gd name="T112" fmla="*/ 0 w 232"/>
              <a:gd name="T113" fmla="*/ 0 h 324"/>
              <a:gd name="T114" fmla="*/ 0 w 232"/>
              <a:gd name="T115" fmla="*/ 0 h 324"/>
              <a:gd name="T116" fmla="*/ 0 w 232"/>
              <a:gd name="T117" fmla="*/ 0 h 324"/>
              <a:gd name="T118" fmla="*/ 0 w 232"/>
              <a:gd name="T119" fmla="*/ 0 h 324"/>
              <a:gd name="T120" fmla="*/ 0 w 232"/>
              <a:gd name="T121" fmla="*/ 0 h 324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32" h="324">
                <a:moveTo>
                  <a:pt x="88" y="272"/>
                </a:moveTo>
                <a:lnTo>
                  <a:pt x="88" y="272"/>
                </a:lnTo>
                <a:lnTo>
                  <a:pt x="89" y="262"/>
                </a:lnTo>
                <a:lnTo>
                  <a:pt x="89" y="254"/>
                </a:lnTo>
                <a:lnTo>
                  <a:pt x="90" y="246"/>
                </a:lnTo>
                <a:lnTo>
                  <a:pt x="91" y="239"/>
                </a:lnTo>
                <a:lnTo>
                  <a:pt x="95" y="221"/>
                </a:lnTo>
                <a:lnTo>
                  <a:pt x="100" y="206"/>
                </a:lnTo>
                <a:lnTo>
                  <a:pt x="107" y="191"/>
                </a:lnTo>
                <a:lnTo>
                  <a:pt x="115" y="177"/>
                </a:lnTo>
                <a:lnTo>
                  <a:pt x="123" y="165"/>
                </a:lnTo>
                <a:lnTo>
                  <a:pt x="133" y="152"/>
                </a:lnTo>
                <a:lnTo>
                  <a:pt x="143" y="141"/>
                </a:lnTo>
                <a:lnTo>
                  <a:pt x="154" y="132"/>
                </a:lnTo>
                <a:lnTo>
                  <a:pt x="166" y="124"/>
                </a:lnTo>
                <a:lnTo>
                  <a:pt x="179" y="117"/>
                </a:lnTo>
                <a:lnTo>
                  <a:pt x="192" y="111"/>
                </a:lnTo>
                <a:lnTo>
                  <a:pt x="205" y="107"/>
                </a:lnTo>
                <a:lnTo>
                  <a:pt x="219" y="105"/>
                </a:lnTo>
                <a:lnTo>
                  <a:pt x="232" y="104"/>
                </a:lnTo>
                <a:lnTo>
                  <a:pt x="232" y="0"/>
                </a:lnTo>
                <a:lnTo>
                  <a:pt x="210" y="1"/>
                </a:lnTo>
                <a:lnTo>
                  <a:pt x="187" y="5"/>
                </a:lnTo>
                <a:lnTo>
                  <a:pt x="166" y="12"/>
                </a:lnTo>
                <a:lnTo>
                  <a:pt x="145" y="20"/>
                </a:lnTo>
                <a:lnTo>
                  <a:pt x="125" y="32"/>
                </a:lnTo>
                <a:lnTo>
                  <a:pt x="106" y="45"/>
                </a:lnTo>
                <a:lnTo>
                  <a:pt x="87" y="60"/>
                </a:lnTo>
                <a:lnTo>
                  <a:pt x="70" y="78"/>
                </a:lnTo>
                <a:lnTo>
                  <a:pt x="55" y="97"/>
                </a:lnTo>
                <a:lnTo>
                  <a:pt x="41" y="118"/>
                </a:lnTo>
                <a:lnTo>
                  <a:pt x="30" y="140"/>
                </a:lnTo>
                <a:lnTo>
                  <a:pt x="19" y="164"/>
                </a:lnTo>
                <a:lnTo>
                  <a:pt x="11" y="190"/>
                </a:lnTo>
                <a:lnTo>
                  <a:pt x="5" y="214"/>
                </a:lnTo>
                <a:lnTo>
                  <a:pt x="3" y="230"/>
                </a:lnTo>
                <a:lnTo>
                  <a:pt x="1" y="244"/>
                </a:lnTo>
                <a:lnTo>
                  <a:pt x="0" y="258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4" y="294"/>
                </a:lnTo>
                <a:lnTo>
                  <a:pt x="8" y="304"/>
                </a:lnTo>
                <a:lnTo>
                  <a:pt x="14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5" y="311"/>
                </a:lnTo>
                <a:lnTo>
                  <a:pt x="80" y="304"/>
                </a:lnTo>
                <a:lnTo>
                  <a:pt x="85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6" name="Freeform 138"/>
          <xdr:cNvSpPr>
            <a:spLocks/>
          </xdr:cNvSpPr>
        </xdr:nvSpPr>
        <xdr:spPr bwMode="auto">
          <a:xfrm>
            <a:off x="4574" y="591"/>
            <a:ext cx="18" cy="180"/>
          </a:xfrm>
          <a:custGeom>
            <a:avLst/>
            <a:gdLst>
              <a:gd name="T0" fmla="*/ 0 w 88"/>
              <a:gd name="T1" fmla="*/ 0 h 1077"/>
              <a:gd name="T2" fmla="*/ 0 w 88"/>
              <a:gd name="T3" fmla="*/ 0 h 1077"/>
              <a:gd name="T4" fmla="*/ 0 w 88"/>
              <a:gd name="T5" fmla="*/ 0 h 1077"/>
              <a:gd name="T6" fmla="*/ 0 w 88"/>
              <a:gd name="T7" fmla="*/ 0 h 1077"/>
              <a:gd name="T8" fmla="*/ 0 w 88"/>
              <a:gd name="T9" fmla="*/ 0 h 1077"/>
              <a:gd name="T10" fmla="*/ 0 w 88"/>
              <a:gd name="T11" fmla="*/ 0 h 1077"/>
              <a:gd name="T12" fmla="*/ 0 w 88"/>
              <a:gd name="T13" fmla="*/ 0 h 1077"/>
              <a:gd name="T14" fmla="*/ 0 w 88"/>
              <a:gd name="T15" fmla="*/ 0 h 1077"/>
              <a:gd name="T16" fmla="*/ 0 w 88"/>
              <a:gd name="T17" fmla="*/ 0 h 1077"/>
              <a:gd name="T18" fmla="*/ 0 w 88"/>
              <a:gd name="T19" fmla="*/ 0 h 1077"/>
              <a:gd name="T20" fmla="*/ 0 w 88"/>
              <a:gd name="T21" fmla="*/ 0 h 1077"/>
              <a:gd name="T22" fmla="*/ 0 w 88"/>
              <a:gd name="T23" fmla="*/ 0 h 1077"/>
              <a:gd name="T24" fmla="*/ 0 w 88"/>
              <a:gd name="T25" fmla="*/ 0 h 1077"/>
              <a:gd name="T26" fmla="*/ 0 w 88"/>
              <a:gd name="T27" fmla="*/ 0 h 1077"/>
              <a:gd name="T28" fmla="*/ 0 w 88"/>
              <a:gd name="T29" fmla="*/ 0 h 1077"/>
              <a:gd name="T30" fmla="*/ 0 w 88"/>
              <a:gd name="T31" fmla="*/ 0 h 1077"/>
              <a:gd name="T32" fmla="*/ 0 w 88"/>
              <a:gd name="T33" fmla="*/ 0 h 1077"/>
              <a:gd name="T34" fmla="*/ 0 w 88"/>
              <a:gd name="T35" fmla="*/ 0 h 1077"/>
              <a:gd name="T36" fmla="*/ 0 w 88"/>
              <a:gd name="T37" fmla="*/ 0 h 1077"/>
              <a:gd name="T38" fmla="*/ 0 w 88"/>
              <a:gd name="T39" fmla="*/ 0 h 1077"/>
              <a:gd name="T40" fmla="*/ 0 w 88"/>
              <a:gd name="T41" fmla="*/ 0 h 1077"/>
              <a:gd name="T42" fmla="*/ 0 w 88"/>
              <a:gd name="T43" fmla="*/ 0 h 1077"/>
              <a:gd name="T44" fmla="*/ 0 w 88"/>
              <a:gd name="T45" fmla="*/ 0 h 1077"/>
              <a:gd name="T46" fmla="*/ 0 w 88"/>
              <a:gd name="T47" fmla="*/ 0 h 1077"/>
              <a:gd name="T48" fmla="*/ 0 w 88"/>
              <a:gd name="T49" fmla="*/ 0 h 1077"/>
              <a:gd name="T50" fmla="*/ 0 w 88"/>
              <a:gd name="T51" fmla="*/ 0 h 1077"/>
              <a:gd name="T52" fmla="*/ 0 w 88"/>
              <a:gd name="T53" fmla="*/ 0 h 1077"/>
              <a:gd name="T54" fmla="*/ 0 w 88"/>
              <a:gd name="T55" fmla="*/ 0 h 107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77">
                <a:moveTo>
                  <a:pt x="22" y="1070"/>
                </a:moveTo>
                <a:lnTo>
                  <a:pt x="88" y="1024"/>
                </a:lnTo>
                <a:lnTo>
                  <a:pt x="88" y="0"/>
                </a:lnTo>
                <a:lnTo>
                  <a:pt x="0" y="0"/>
                </a:lnTo>
                <a:lnTo>
                  <a:pt x="0" y="1024"/>
                </a:lnTo>
                <a:lnTo>
                  <a:pt x="22" y="1070"/>
                </a:lnTo>
                <a:lnTo>
                  <a:pt x="0" y="1024"/>
                </a:lnTo>
                <a:lnTo>
                  <a:pt x="0" y="1031"/>
                </a:lnTo>
                <a:lnTo>
                  <a:pt x="1" y="1037"/>
                </a:lnTo>
                <a:lnTo>
                  <a:pt x="2" y="1042"/>
                </a:lnTo>
                <a:lnTo>
                  <a:pt x="4" y="1047"/>
                </a:lnTo>
                <a:lnTo>
                  <a:pt x="8" y="1056"/>
                </a:lnTo>
                <a:lnTo>
                  <a:pt x="14" y="1064"/>
                </a:lnTo>
                <a:lnTo>
                  <a:pt x="20" y="1069"/>
                </a:lnTo>
                <a:lnTo>
                  <a:pt x="28" y="1073"/>
                </a:lnTo>
                <a:lnTo>
                  <a:pt x="36" y="1076"/>
                </a:lnTo>
                <a:lnTo>
                  <a:pt x="44" y="1077"/>
                </a:lnTo>
                <a:lnTo>
                  <a:pt x="52" y="1076"/>
                </a:lnTo>
                <a:lnTo>
                  <a:pt x="60" y="1073"/>
                </a:lnTo>
                <a:lnTo>
                  <a:pt x="68" y="1069"/>
                </a:lnTo>
                <a:lnTo>
                  <a:pt x="75" y="1064"/>
                </a:lnTo>
                <a:lnTo>
                  <a:pt x="80" y="1056"/>
                </a:lnTo>
                <a:lnTo>
                  <a:pt x="85" y="1047"/>
                </a:lnTo>
                <a:lnTo>
                  <a:pt x="86" y="1042"/>
                </a:lnTo>
                <a:lnTo>
                  <a:pt x="87" y="1037"/>
                </a:lnTo>
                <a:lnTo>
                  <a:pt x="88" y="1031"/>
                </a:lnTo>
                <a:lnTo>
                  <a:pt x="88" y="1024"/>
                </a:lnTo>
                <a:lnTo>
                  <a:pt x="22" y="107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7" name="Freeform 139"/>
          <xdr:cNvSpPr>
            <a:spLocks/>
          </xdr:cNvSpPr>
        </xdr:nvSpPr>
        <xdr:spPr bwMode="auto">
          <a:xfrm>
            <a:off x="4578" y="755"/>
            <a:ext cx="33" cy="27"/>
          </a:xfrm>
          <a:custGeom>
            <a:avLst/>
            <a:gdLst>
              <a:gd name="T0" fmla="*/ 0 w 165"/>
              <a:gd name="T1" fmla="*/ 0 h 165"/>
              <a:gd name="T2" fmla="*/ 0 w 165"/>
              <a:gd name="T3" fmla="*/ 0 h 165"/>
              <a:gd name="T4" fmla="*/ 0 w 165"/>
              <a:gd name="T5" fmla="*/ 0 h 165"/>
              <a:gd name="T6" fmla="*/ 0 w 165"/>
              <a:gd name="T7" fmla="*/ 0 h 165"/>
              <a:gd name="T8" fmla="*/ 0 w 165"/>
              <a:gd name="T9" fmla="*/ 0 h 165"/>
              <a:gd name="T10" fmla="*/ 0 w 165"/>
              <a:gd name="T11" fmla="*/ 0 h 165"/>
              <a:gd name="T12" fmla="*/ 0 w 165"/>
              <a:gd name="T13" fmla="*/ 0 h 165"/>
              <a:gd name="T14" fmla="*/ 0 w 165"/>
              <a:gd name="T15" fmla="*/ 0 h 165"/>
              <a:gd name="T16" fmla="*/ 0 w 165"/>
              <a:gd name="T17" fmla="*/ 0 h 165"/>
              <a:gd name="T18" fmla="*/ 0 w 165"/>
              <a:gd name="T19" fmla="*/ 0 h 165"/>
              <a:gd name="T20" fmla="*/ 0 w 165"/>
              <a:gd name="T21" fmla="*/ 0 h 165"/>
              <a:gd name="T22" fmla="*/ 0 w 165"/>
              <a:gd name="T23" fmla="*/ 0 h 165"/>
              <a:gd name="T24" fmla="*/ 0 w 165"/>
              <a:gd name="T25" fmla="*/ 0 h 165"/>
              <a:gd name="T26" fmla="*/ 0 w 165"/>
              <a:gd name="T27" fmla="*/ 0 h 165"/>
              <a:gd name="T28" fmla="*/ 0 w 165"/>
              <a:gd name="T29" fmla="*/ 0 h 165"/>
              <a:gd name="T30" fmla="*/ 0 w 165"/>
              <a:gd name="T31" fmla="*/ 0 h 165"/>
              <a:gd name="T32" fmla="*/ 0 w 165"/>
              <a:gd name="T33" fmla="*/ 0 h 165"/>
              <a:gd name="T34" fmla="*/ 0 w 165"/>
              <a:gd name="T35" fmla="*/ 0 h 165"/>
              <a:gd name="T36" fmla="*/ 0 w 165"/>
              <a:gd name="T37" fmla="*/ 0 h 165"/>
              <a:gd name="T38" fmla="*/ 0 w 165"/>
              <a:gd name="T39" fmla="*/ 0 h 165"/>
              <a:gd name="T40" fmla="*/ 0 w 165"/>
              <a:gd name="T41" fmla="*/ 0 h 165"/>
              <a:gd name="T42" fmla="*/ 0 w 165"/>
              <a:gd name="T43" fmla="*/ 0 h 165"/>
              <a:gd name="T44" fmla="*/ 0 w 165"/>
              <a:gd name="T45" fmla="*/ 0 h 165"/>
              <a:gd name="T46" fmla="*/ 0 w 165"/>
              <a:gd name="T47" fmla="*/ 0 h 165"/>
              <a:gd name="T48" fmla="*/ 0 w 165"/>
              <a:gd name="T49" fmla="*/ 0 h 165"/>
              <a:gd name="T50" fmla="*/ 0 w 165"/>
              <a:gd name="T51" fmla="*/ 0 h 16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5" h="165">
                <a:moveTo>
                  <a:pt x="151" y="151"/>
                </a:moveTo>
                <a:lnTo>
                  <a:pt x="143" y="67"/>
                </a:lnTo>
                <a:lnTo>
                  <a:pt x="44" y="0"/>
                </a:lnTo>
                <a:lnTo>
                  <a:pt x="0" y="91"/>
                </a:lnTo>
                <a:lnTo>
                  <a:pt x="99" y="158"/>
                </a:lnTo>
                <a:lnTo>
                  <a:pt x="151" y="151"/>
                </a:lnTo>
                <a:lnTo>
                  <a:pt x="99" y="158"/>
                </a:lnTo>
                <a:lnTo>
                  <a:pt x="103" y="160"/>
                </a:lnTo>
                <a:lnTo>
                  <a:pt x="108" y="163"/>
                </a:lnTo>
                <a:lnTo>
                  <a:pt x="113" y="164"/>
                </a:lnTo>
                <a:lnTo>
                  <a:pt x="117" y="165"/>
                </a:lnTo>
                <a:lnTo>
                  <a:pt x="126" y="165"/>
                </a:lnTo>
                <a:lnTo>
                  <a:pt x="134" y="163"/>
                </a:lnTo>
                <a:lnTo>
                  <a:pt x="142" y="159"/>
                </a:lnTo>
                <a:lnTo>
                  <a:pt x="148" y="153"/>
                </a:lnTo>
                <a:lnTo>
                  <a:pt x="154" y="146"/>
                </a:lnTo>
                <a:lnTo>
                  <a:pt x="159" y="139"/>
                </a:lnTo>
                <a:lnTo>
                  <a:pt x="162" y="130"/>
                </a:lnTo>
                <a:lnTo>
                  <a:pt x="165" y="120"/>
                </a:lnTo>
                <a:lnTo>
                  <a:pt x="165" y="111"/>
                </a:lnTo>
                <a:lnTo>
                  <a:pt x="165" y="101"/>
                </a:lnTo>
                <a:lnTo>
                  <a:pt x="162" y="92"/>
                </a:lnTo>
                <a:lnTo>
                  <a:pt x="158" y="83"/>
                </a:lnTo>
                <a:lnTo>
                  <a:pt x="151" y="74"/>
                </a:lnTo>
                <a:lnTo>
                  <a:pt x="143" y="67"/>
                </a:lnTo>
                <a:lnTo>
                  <a:pt x="151" y="1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8" name="Freeform 140"/>
          <xdr:cNvSpPr>
            <a:spLocks/>
          </xdr:cNvSpPr>
        </xdr:nvSpPr>
        <xdr:spPr bwMode="auto">
          <a:xfrm>
            <a:off x="4574" y="767"/>
            <a:ext cx="35" cy="33"/>
          </a:xfrm>
          <a:custGeom>
            <a:avLst/>
            <a:gdLst>
              <a:gd name="T0" fmla="*/ 0 w 174"/>
              <a:gd name="T1" fmla="*/ 0 h 197"/>
              <a:gd name="T2" fmla="*/ 0 w 174"/>
              <a:gd name="T3" fmla="*/ 0 h 197"/>
              <a:gd name="T4" fmla="*/ 0 w 174"/>
              <a:gd name="T5" fmla="*/ 0 h 197"/>
              <a:gd name="T6" fmla="*/ 0 w 174"/>
              <a:gd name="T7" fmla="*/ 0 h 197"/>
              <a:gd name="T8" fmla="*/ 0 w 174"/>
              <a:gd name="T9" fmla="*/ 0 h 197"/>
              <a:gd name="T10" fmla="*/ 0 w 174"/>
              <a:gd name="T11" fmla="*/ 0 h 197"/>
              <a:gd name="T12" fmla="*/ 0 w 174"/>
              <a:gd name="T13" fmla="*/ 0 h 197"/>
              <a:gd name="T14" fmla="*/ 0 w 174"/>
              <a:gd name="T15" fmla="*/ 0 h 197"/>
              <a:gd name="T16" fmla="*/ 0 w 174"/>
              <a:gd name="T17" fmla="*/ 0 h 197"/>
              <a:gd name="T18" fmla="*/ 0 w 174"/>
              <a:gd name="T19" fmla="*/ 0 h 197"/>
              <a:gd name="T20" fmla="*/ 0 w 174"/>
              <a:gd name="T21" fmla="*/ 0 h 197"/>
              <a:gd name="T22" fmla="*/ 0 w 174"/>
              <a:gd name="T23" fmla="*/ 0 h 197"/>
              <a:gd name="T24" fmla="*/ 0 w 174"/>
              <a:gd name="T25" fmla="*/ 0 h 197"/>
              <a:gd name="T26" fmla="*/ 0 w 174"/>
              <a:gd name="T27" fmla="*/ 0 h 197"/>
              <a:gd name="T28" fmla="*/ 0 w 174"/>
              <a:gd name="T29" fmla="*/ 0 h 197"/>
              <a:gd name="T30" fmla="*/ 0 w 174"/>
              <a:gd name="T31" fmla="*/ 0 h 197"/>
              <a:gd name="T32" fmla="*/ 0 w 174"/>
              <a:gd name="T33" fmla="*/ 0 h 197"/>
              <a:gd name="T34" fmla="*/ 0 w 174"/>
              <a:gd name="T35" fmla="*/ 0 h 197"/>
              <a:gd name="T36" fmla="*/ 0 w 174"/>
              <a:gd name="T37" fmla="*/ 0 h 197"/>
              <a:gd name="T38" fmla="*/ 0 w 174"/>
              <a:gd name="T39" fmla="*/ 0 h 197"/>
              <a:gd name="T40" fmla="*/ 0 w 174"/>
              <a:gd name="T41" fmla="*/ 0 h 197"/>
              <a:gd name="T42" fmla="*/ 0 w 174"/>
              <a:gd name="T43" fmla="*/ 0 h 197"/>
              <a:gd name="T44" fmla="*/ 0 w 174"/>
              <a:gd name="T45" fmla="*/ 0 h 197"/>
              <a:gd name="T46" fmla="*/ 0 w 174"/>
              <a:gd name="T47" fmla="*/ 0 h 197"/>
              <a:gd name="T48" fmla="*/ 0 w 174"/>
              <a:gd name="T49" fmla="*/ 0 h 197"/>
              <a:gd name="T50" fmla="*/ 0 w 174"/>
              <a:gd name="T51" fmla="*/ 0 h 197"/>
              <a:gd name="T52" fmla="*/ 0 w 174"/>
              <a:gd name="T53" fmla="*/ 0 h 197"/>
              <a:gd name="T54" fmla="*/ 0 w 174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4" h="197">
                <a:moveTo>
                  <a:pt x="45" y="196"/>
                </a:moveTo>
                <a:lnTo>
                  <a:pt x="75" y="182"/>
                </a:lnTo>
                <a:lnTo>
                  <a:pt x="174" y="77"/>
                </a:lnTo>
                <a:lnTo>
                  <a:pt x="114" y="0"/>
                </a:lnTo>
                <a:lnTo>
                  <a:pt x="15" y="105"/>
                </a:lnTo>
                <a:lnTo>
                  <a:pt x="45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6" y="119"/>
                </a:lnTo>
                <a:lnTo>
                  <a:pt x="4" y="124"/>
                </a:lnTo>
                <a:lnTo>
                  <a:pt x="1" y="135"/>
                </a:lnTo>
                <a:lnTo>
                  <a:pt x="0" y="144"/>
                </a:lnTo>
                <a:lnTo>
                  <a:pt x="1" y="153"/>
                </a:lnTo>
                <a:lnTo>
                  <a:pt x="4" y="163"/>
                </a:lnTo>
                <a:lnTo>
                  <a:pt x="8" y="171"/>
                </a:lnTo>
                <a:lnTo>
                  <a:pt x="13" y="179"/>
                </a:lnTo>
                <a:lnTo>
                  <a:pt x="19" y="185"/>
                </a:lnTo>
                <a:lnTo>
                  <a:pt x="26" y="191"/>
                </a:lnTo>
                <a:lnTo>
                  <a:pt x="33" y="195"/>
                </a:lnTo>
                <a:lnTo>
                  <a:pt x="41" y="197"/>
                </a:lnTo>
                <a:lnTo>
                  <a:pt x="50" y="197"/>
                </a:lnTo>
                <a:lnTo>
                  <a:pt x="58" y="195"/>
                </a:lnTo>
                <a:lnTo>
                  <a:pt x="62" y="192"/>
                </a:lnTo>
                <a:lnTo>
                  <a:pt x="67" y="190"/>
                </a:lnTo>
                <a:lnTo>
                  <a:pt x="71" y="186"/>
                </a:lnTo>
                <a:lnTo>
                  <a:pt x="75" y="182"/>
                </a:lnTo>
                <a:lnTo>
                  <a:pt x="45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19" name="Freeform 141"/>
          <xdr:cNvSpPr>
            <a:spLocks/>
          </xdr:cNvSpPr>
        </xdr:nvSpPr>
        <xdr:spPr bwMode="auto">
          <a:xfrm>
            <a:off x="4421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0" name="Freeform 142"/>
          <xdr:cNvSpPr>
            <a:spLocks/>
          </xdr:cNvSpPr>
        </xdr:nvSpPr>
        <xdr:spPr bwMode="auto">
          <a:xfrm>
            <a:off x="4421" y="460"/>
            <a:ext cx="18" cy="331"/>
          </a:xfrm>
          <a:custGeom>
            <a:avLst/>
            <a:gdLst>
              <a:gd name="T0" fmla="*/ 0 w 89"/>
              <a:gd name="T1" fmla="*/ 0 h 1987"/>
              <a:gd name="T2" fmla="*/ 0 w 89"/>
              <a:gd name="T3" fmla="*/ 0 h 1987"/>
              <a:gd name="T4" fmla="*/ 0 w 89"/>
              <a:gd name="T5" fmla="*/ 0 h 1987"/>
              <a:gd name="T6" fmla="*/ 0 w 89"/>
              <a:gd name="T7" fmla="*/ 0 h 1987"/>
              <a:gd name="T8" fmla="*/ 0 w 89"/>
              <a:gd name="T9" fmla="*/ 0 h 1987"/>
              <a:gd name="T10" fmla="*/ 0 w 89"/>
              <a:gd name="T11" fmla="*/ 0 h 1987"/>
              <a:gd name="T12" fmla="*/ 0 w 89"/>
              <a:gd name="T13" fmla="*/ 0 h 1987"/>
              <a:gd name="T14" fmla="*/ 0 w 89"/>
              <a:gd name="T15" fmla="*/ 0 h 1987"/>
              <a:gd name="T16" fmla="*/ 0 w 89"/>
              <a:gd name="T17" fmla="*/ 0 h 1987"/>
              <a:gd name="T18" fmla="*/ 0 w 89"/>
              <a:gd name="T19" fmla="*/ 0 h 1987"/>
              <a:gd name="T20" fmla="*/ 0 w 89"/>
              <a:gd name="T21" fmla="*/ 0 h 1987"/>
              <a:gd name="T22" fmla="*/ 0 w 89"/>
              <a:gd name="T23" fmla="*/ 0 h 1987"/>
              <a:gd name="T24" fmla="*/ 0 w 89"/>
              <a:gd name="T25" fmla="*/ 0 h 1987"/>
              <a:gd name="T26" fmla="*/ 0 w 89"/>
              <a:gd name="T27" fmla="*/ 0 h 1987"/>
              <a:gd name="T28" fmla="*/ 0 w 89"/>
              <a:gd name="T29" fmla="*/ 0 h 1987"/>
              <a:gd name="T30" fmla="*/ 0 w 89"/>
              <a:gd name="T31" fmla="*/ 0 h 1987"/>
              <a:gd name="T32" fmla="*/ 0 w 89"/>
              <a:gd name="T33" fmla="*/ 0 h 1987"/>
              <a:gd name="T34" fmla="*/ 0 w 89"/>
              <a:gd name="T35" fmla="*/ 0 h 1987"/>
              <a:gd name="T36" fmla="*/ 0 w 89"/>
              <a:gd name="T37" fmla="*/ 0 h 1987"/>
              <a:gd name="T38" fmla="*/ 0 w 89"/>
              <a:gd name="T39" fmla="*/ 0 h 1987"/>
              <a:gd name="T40" fmla="*/ 0 w 89"/>
              <a:gd name="T41" fmla="*/ 0 h 1987"/>
              <a:gd name="T42" fmla="*/ 0 w 89"/>
              <a:gd name="T43" fmla="*/ 0 h 1987"/>
              <a:gd name="T44" fmla="*/ 0 w 89"/>
              <a:gd name="T45" fmla="*/ 0 h 1987"/>
              <a:gd name="T46" fmla="*/ 0 w 89"/>
              <a:gd name="T47" fmla="*/ 0 h 1987"/>
              <a:gd name="T48" fmla="*/ 0 w 89"/>
              <a:gd name="T49" fmla="*/ 0 h 1987"/>
              <a:gd name="T50" fmla="*/ 0 w 89"/>
              <a:gd name="T51" fmla="*/ 0 h 1987"/>
              <a:gd name="T52" fmla="*/ 0 w 89"/>
              <a:gd name="T53" fmla="*/ 0 h 1987"/>
              <a:gd name="T54" fmla="*/ 0 w 89"/>
              <a:gd name="T55" fmla="*/ 0 h 198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987">
                <a:moveTo>
                  <a:pt x="13" y="15"/>
                </a:moveTo>
                <a:lnTo>
                  <a:pt x="0" y="52"/>
                </a:lnTo>
                <a:lnTo>
                  <a:pt x="0" y="1987"/>
                </a:lnTo>
                <a:lnTo>
                  <a:pt x="89" y="1987"/>
                </a:lnTo>
                <a:lnTo>
                  <a:pt x="89" y="52"/>
                </a:lnTo>
                <a:lnTo>
                  <a:pt x="13" y="15"/>
                </a:lnTo>
                <a:lnTo>
                  <a:pt x="89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7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7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1" name="Freeform 143"/>
          <xdr:cNvSpPr>
            <a:spLocks/>
          </xdr:cNvSpPr>
        </xdr:nvSpPr>
        <xdr:spPr bwMode="auto">
          <a:xfrm>
            <a:off x="4424" y="442"/>
            <a:ext cx="33" cy="33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159" y="28"/>
                </a:moveTo>
                <a:lnTo>
                  <a:pt x="90" y="17"/>
                </a:lnTo>
                <a:lnTo>
                  <a:pt x="0" y="121"/>
                </a:lnTo>
                <a:lnTo>
                  <a:pt x="63" y="196"/>
                </a:lnTo>
                <a:lnTo>
                  <a:pt x="152" y="90"/>
                </a:lnTo>
                <a:lnTo>
                  <a:pt x="159" y="28"/>
                </a:lnTo>
                <a:lnTo>
                  <a:pt x="152" y="90"/>
                </a:lnTo>
                <a:lnTo>
                  <a:pt x="156" y="85"/>
                </a:lnTo>
                <a:lnTo>
                  <a:pt x="159" y="80"/>
                </a:lnTo>
                <a:lnTo>
                  <a:pt x="161" y="76"/>
                </a:lnTo>
                <a:lnTo>
                  <a:pt x="163" y="71"/>
                </a:lnTo>
                <a:lnTo>
                  <a:pt x="165" y="60"/>
                </a:lnTo>
                <a:lnTo>
                  <a:pt x="166" y="51"/>
                </a:lnTo>
                <a:lnTo>
                  <a:pt x="164" y="41"/>
                </a:lnTo>
                <a:lnTo>
                  <a:pt x="161" y="32"/>
                </a:lnTo>
                <a:lnTo>
                  <a:pt x="157" y="24"/>
                </a:lnTo>
                <a:lnTo>
                  <a:pt x="152" y="17"/>
                </a:lnTo>
                <a:lnTo>
                  <a:pt x="146" y="10"/>
                </a:lnTo>
                <a:lnTo>
                  <a:pt x="139" y="5"/>
                </a:lnTo>
                <a:lnTo>
                  <a:pt x="131" y="1"/>
                </a:lnTo>
                <a:lnTo>
                  <a:pt x="123" y="0"/>
                </a:lnTo>
                <a:lnTo>
                  <a:pt x="114" y="1"/>
                </a:lnTo>
                <a:lnTo>
                  <a:pt x="106" y="4"/>
                </a:lnTo>
                <a:lnTo>
                  <a:pt x="102" y="6"/>
                </a:lnTo>
                <a:lnTo>
                  <a:pt x="98" y="8"/>
                </a:lnTo>
                <a:lnTo>
                  <a:pt x="93" y="12"/>
                </a:lnTo>
                <a:lnTo>
                  <a:pt x="90" y="17"/>
                </a:lnTo>
                <a:lnTo>
                  <a:pt x="159" y="2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2" name="Freeform 144"/>
          <xdr:cNvSpPr>
            <a:spLocks/>
          </xdr:cNvSpPr>
        </xdr:nvSpPr>
        <xdr:spPr bwMode="auto">
          <a:xfrm>
            <a:off x="4440" y="447"/>
            <a:ext cx="26" cy="30"/>
          </a:xfrm>
          <a:custGeom>
            <a:avLst/>
            <a:gdLst>
              <a:gd name="T0" fmla="*/ 0 w 132"/>
              <a:gd name="T1" fmla="*/ 0 h 183"/>
              <a:gd name="T2" fmla="*/ 0 w 132"/>
              <a:gd name="T3" fmla="*/ 0 h 183"/>
              <a:gd name="T4" fmla="*/ 0 w 132"/>
              <a:gd name="T5" fmla="*/ 0 h 183"/>
              <a:gd name="T6" fmla="*/ 0 w 132"/>
              <a:gd name="T7" fmla="*/ 0 h 183"/>
              <a:gd name="T8" fmla="*/ 0 w 132"/>
              <a:gd name="T9" fmla="*/ 0 h 183"/>
              <a:gd name="T10" fmla="*/ 0 w 132"/>
              <a:gd name="T11" fmla="*/ 0 h 183"/>
              <a:gd name="T12" fmla="*/ 0 w 132"/>
              <a:gd name="T13" fmla="*/ 0 h 183"/>
              <a:gd name="T14" fmla="*/ 0 w 132"/>
              <a:gd name="T15" fmla="*/ 0 h 183"/>
              <a:gd name="T16" fmla="*/ 0 w 132"/>
              <a:gd name="T17" fmla="*/ 0 h 183"/>
              <a:gd name="T18" fmla="*/ 0 w 132"/>
              <a:gd name="T19" fmla="*/ 0 h 183"/>
              <a:gd name="T20" fmla="*/ 0 w 132"/>
              <a:gd name="T21" fmla="*/ 0 h 183"/>
              <a:gd name="T22" fmla="*/ 0 w 132"/>
              <a:gd name="T23" fmla="*/ 0 h 183"/>
              <a:gd name="T24" fmla="*/ 0 w 132"/>
              <a:gd name="T25" fmla="*/ 0 h 183"/>
              <a:gd name="T26" fmla="*/ 0 w 132"/>
              <a:gd name="T27" fmla="*/ 0 h 183"/>
              <a:gd name="T28" fmla="*/ 0 w 132"/>
              <a:gd name="T29" fmla="*/ 0 h 183"/>
              <a:gd name="T30" fmla="*/ 0 w 132"/>
              <a:gd name="T31" fmla="*/ 0 h 183"/>
              <a:gd name="T32" fmla="*/ 0 w 132"/>
              <a:gd name="T33" fmla="*/ 0 h 183"/>
              <a:gd name="T34" fmla="*/ 0 w 132"/>
              <a:gd name="T35" fmla="*/ 0 h 183"/>
              <a:gd name="T36" fmla="*/ 0 w 132"/>
              <a:gd name="T37" fmla="*/ 0 h 183"/>
              <a:gd name="T38" fmla="*/ 0 w 132"/>
              <a:gd name="T39" fmla="*/ 0 h 183"/>
              <a:gd name="T40" fmla="*/ 0 w 132"/>
              <a:gd name="T41" fmla="*/ 0 h 183"/>
              <a:gd name="T42" fmla="*/ 0 w 132"/>
              <a:gd name="T43" fmla="*/ 0 h 183"/>
              <a:gd name="T44" fmla="*/ 0 w 132"/>
              <a:gd name="T45" fmla="*/ 0 h 183"/>
              <a:gd name="T46" fmla="*/ 0 w 132"/>
              <a:gd name="T47" fmla="*/ 0 h 183"/>
              <a:gd name="T48" fmla="*/ 0 w 132"/>
              <a:gd name="T49" fmla="*/ 0 h 183"/>
              <a:gd name="T50" fmla="*/ 0 w 132"/>
              <a:gd name="T51" fmla="*/ 0 h 183"/>
              <a:gd name="T52" fmla="*/ 0 w 132"/>
              <a:gd name="T53" fmla="*/ 0 h 183"/>
              <a:gd name="T54" fmla="*/ 0 w 132"/>
              <a:gd name="T55" fmla="*/ 0 h 18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2" h="183">
                <a:moveTo>
                  <a:pt x="88" y="183"/>
                </a:moveTo>
                <a:lnTo>
                  <a:pt x="126" y="105"/>
                </a:lnTo>
                <a:lnTo>
                  <a:pt x="77" y="0"/>
                </a:lnTo>
                <a:lnTo>
                  <a:pt x="0" y="50"/>
                </a:lnTo>
                <a:lnTo>
                  <a:pt x="49" y="155"/>
                </a:lnTo>
                <a:lnTo>
                  <a:pt x="88" y="183"/>
                </a:lnTo>
                <a:lnTo>
                  <a:pt x="49" y="155"/>
                </a:lnTo>
                <a:lnTo>
                  <a:pt x="52" y="161"/>
                </a:lnTo>
                <a:lnTo>
                  <a:pt x="55" y="165"/>
                </a:lnTo>
                <a:lnTo>
                  <a:pt x="58" y="170"/>
                </a:lnTo>
                <a:lnTo>
                  <a:pt x="61" y="173"/>
                </a:lnTo>
                <a:lnTo>
                  <a:pt x="69" y="178"/>
                </a:lnTo>
                <a:lnTo>
                  <a:pt x="77" y="182"/>
                </a:lnTo>
                <a:lnTo>
                  <a:pt x="85" y="183"/>
                </a:lnTo>
                <a:lnTo>
                  <a:pt x="93" y="182"/>
                </a:lnTo>
                <a:lnTo>
                  <a:pt x="101" y="179"/>
                </a:lnTo>
                <a:lnTo>
                  <a:pt x="109" y="176"/>
                </a:lnTo>
                <a:lnTo>
                  <a:pt x="115" y="171"/>
                </a:lnTo>
                <a:lnTo>
                  <a:pt x="122" y="164"/>
                </a:lnTo>
                <a:lnTo>
                  <a:pt x="126" y="156"/>
                </a:lnTo>
                <a:lnTo>
                  <a:pt x="130" y="148"/>
                </a:lnTo>
                <a:lnTo>
                  <a:pt x="132" y="138"/>
                </a:lnTo>
                <a:lnTo>
                  <a:pt x="132" y="128"/>
                </a:lnTo>
                <a:lnTo>
                  <a:pt x="131" y="123"/>
                </a:lnTo>
                <a:lnTo>
                  <a:pt x="130" y="117"/>
                </a:lnTo>
                <a:lnTo>
                  <a:pt x="129" y="111"/>
                </a:lnTo>
                <a:lnTo>
                  <a:pt x="126" y="105"/>
                </a:lnTo>
                <a:lnTo>
                  <a:pt x="88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3" name="Freeform 145"/>
          <xdr:cNvSpPr>
            <a:spLocks/>
          </xdr:cNvSpPr>
        </xdr:nvSpPr>
        <xdr:spPr bwMode="auto">
          <a:xfrm>
            <a:off x="4458" y="460"/>
            <a:ext cx="134" cy="17"/>
          </a:xfrm>
          <a:custGeom>
            <a:avLst/>
            <a:gdLst>
              <a:gd name="T0" fmla="*/ 0 w 670"/>
              <a:gd name="T1" fmla="*/ 0 h 105"/>
              <a:gd name="T2" fmla="*/ 0 w 670"/>
              <a:gd name="T3" fmla="*/ 0 h 105"/>
              <a:gd name="T4" fmla="*/ 0 w 670"/>
              <a:gd name="T5" fmla="*/ 0 h 105"/>
              <a:gd name="T6" fmla="*/ 0 w 670"/>
              <a:gd name="T7" fmla="*/ 0 h 105"/>
              <a:gd name="T8" fmla="*/ 0 w 670"/>
              <a:gd name="T9" fmla="*/ 0 h 105"/>
              <a:gd name="T10" fmla="*/ 0 w 670"/>
              <a:gd name="T11" fmla="*/ 0 h 105"/>
              <a:gd name="T12" fmla="*/ 0 w 670"/>
              <a:gd name="T13" fmla="*/ 0 h 105"/>
              <a:gd name="T14" fmla="*/ 0 w 670"/>
              <a:gd name="T15" fmla="*/ 0 h 105"/>
              <a:gd name="T16" fmla="*/ 0 w 670"/>
              <a:gd name="T17" fmla="*/ 0 h 105"/>
              <a:gd name="T18" fmla="*/ 0 w 670"/>
              <a:gd name="T19" fmla="*/ 0 h 105"/>
              <a:gd name="T20" fmla="*/ 0 w 670"/>
              <a:gd name="T21" fmla="*/ 0 h 105"/>
              <a:gd name="T22" fmla="*/ 0 w 670"/>
              <a:gd name="T23" fmla="*/ 0 h 105"/>
              <a:gd name="T24" fmla="*/ 0 w 670"/>
              <a:gd name="T25" fmla="*/ 0 h 105"/>
              <a:gd name="T26" fmla="*/ 0 w 670"/>
              <a:gd name="T27" fmla="*/ 0 h 105"/>
              <a:gd name="T28" fmla="*/ 0 w 670"/>
              <a:gd name="T29" fmla="*/ 0 h 105"/>
              <a:gd name="T30" fmla="*/ 0 w 670"/>
              <a:gd name="T31" fmla="*/ 0 h 105"/>
              <a:gd name="T32" fmla="*/ 0 w 670"/>
              <a:gd name="T33" fmla="*/ 0 h 105"/>
              <a:gd name="T34" fmla="*/ 0 w 670"/>
              <a:gd name="T35" fmla="*/ 0 h 105"/>
              <a:gd name="T36" fmla="*/ 0 w 670"/>
              <a:gd name="T37" fmla="*/ 0 h 105"/>
              <a:gd name="T38" fmla="*/ 0 w 670"/>
              <a:gd name="T39" fmla="*/ 0 h 105"/>
              <a:gd name="T40" fmla="*/ 0 w 670"/>
              <a:gd name="T41" fmla="*/ 0 h 105"/>
              <a:gd name="T42" fmla="*/ 0 w 670"/>
              <a:gd name="T43" fmla="*/ 0 h 105"/>
              <a:gd name="T44" fmla="*/ 0 w 670"/>
              <a:gd name="T45" fmla="*/ 0 h 105"/>
              <a:gd name="T46" fmla="*/ 0 w 670"/>
              <a:gd name="T47" fmla="*/ 0 h 105"/>
              <a:gd name="T48" fmla="*/ 0 w 670"/>
              <a:gd name="T49" fmla="*/ 0 h 105"/>
              <a:gd name="T50" fmla="*/ 0 w 670"/>
              <a:gd name="T51" fmla="*/ 0 h 105"/>
              <a:gd name="T52" fmla="*/ 0 w 670"/>
              <a:gd name="T53" fmla="*/ 0 h 105"/>
              <a:gd name="T54" fmla="*/ 0 w 670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0" h="105">
                <a:moveTo>
                  <a:pt x="670" y="52"/>
                </a:moveTo>
                <a:lnTo>
                  <a:pt x="626" y="0"/>
                </a:lnTo>
                <a:lnTo>
                  <a:pt x="0" y="0"/>
                </a:lnTo>
                <a:lnTo>
                  <a:pt x="0" y="105"/>
                </a:lnTo>
                <a:lnTo>
                  <a:pt x="626" y="105"/>
                </a:lnTo>
                <a:lnTo>
                  <a:pt x="670" y="52"/>
                </a:lnTo>
                <a:lnTo>
                  <a:pt x="626" y="105"/>
                </a:lnTo>
                <a:lnTo>
                  <a:pt x="631" y="104"/>
                </a:lnTo>
                <a:lnTo>
                  <a:pt x="636" y="104"/>
                </a:lnTo>
                <a:lnTo>
                  <a:pt x="641" y="101"/>
                </a:lnTo>
                <a:lnTo>
                  <a:pt x="645" y="100"/>
                </a:lnTo>
                <a:lnTo>
                  <a:pt x="653" y="95"/>
                </a:lnTo>
                <a:lnTo>
                  <a:pt x="659" y="88"/>
                </a:lnTo>
                <a:lnTo>
                  <a:pt x="664" y="80"/>
                </a:lnTo>
                <a:lnTo>
                  <a:pt x="668" y="72"/>
                </a:lnTo>
                <a:lnTo>
                  <a:pt x="670" y="62"/>
                </a:lnTo>
                <a:lnTo>
                  <a:pt x="670" y="52"/>
                </a:lnTo>
                <a:lnTo>
                  <a:pt x="670" y="42"/>
                </a:lnTo>
                <a:lnTo>
                  <a:pt x="668" y="33"/>
                </a:lnTo>
                <a:lnTo>
                  <a:pt x="664" y="25"/>
                </a:lnTo>
                <a:lnTo>
                  <a:pt x="659" y="17"/>
                </a:lnTo>
                <a:lnTo>
                  <a:pt x="653" y="10"/>
                </a:lnTo>
                <a:lnTo>
                  <a:pt x="645" y="5"/>
                </a:lnTo>
                <a:lnTo>
                  <a:pt x="641" y="2"/>
                </a:lnTo>
                <a:lnTo>
                  <a:pt x="636" y="1"/>
                </a:lnTo>
                <a:lnTo>
                  <a:pt x="631" y="1"/>
                </a:lnTo>
                <a:lnTo>
                  <a:pt x="626" y="0"/>
                </a:lnTo>
                <a:lnTo>
                  <a:pt x="67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4" name="Freeform 146"/>
          <xdr:cNvSpPr>
            <a:spLocks/>
          </xdr:cNvSpPr>
        </xdr:nvSpPr>
        <xdr:spPr bwMode="auto">
          <a:xfrm>
            <a:off x="4574" y="468"/>
            <a:ext cx="18" cy="59"/>
          </a:xfrm>
          <a:custGeom>
            <a:avLst/>
            <a:gdLst>
              <a:gd name="T0" fmla="*/ 0 w 88"/>
              <a:gd name="T1" fmla="*/ 0 h 349"/>
              <a:gd name="T2" fmla="*/ 0 w 88"/>
              <a:gd name="T3" fmla="*/ 0 h 349"/>
              <a:gd name="T4" fmla="*/ 0 w 88"/>
              <a:gd name="T5" fmla="*/ 0 h 349"/>
              <a:gd name="T6" fmla="*/ 0 w 88"/>
              <a:gd name="T7" fmla="*/ 0 h 349"/>
              <a:gd name="T8" fmla="*/ 0 w 88"/>
              <a:gd name="T9" fmla="*/ 0 h 349"/>
              <a:gd name="T10" fmla="*/ 0 w 88"/>
              <a:gd name="T11" fmla="*/ 0 h 349"/>
              <a:gd name="T12" fmla="*/ 0 w 88"/>
              <a:gd name="T13" fmla="*/ 0 h 349"/>
              <a:gd name="T14" fmla="*/ 0 w 88"/>
              <a:gd name="T15" fmla="*/ 0 h 349"/>
              <a:gd name="T16" fmla="*/ 0 w 88"/>
              <a:gd name="T17" fmla="*/ 0 h 349"/>
              <a:gd name="T18" fmla="*/ 0 w 88"/>
              <a:gd name="T19" fmla="*/ 0 h 349"/>
              <a:gd name="T20" fmla="*/ 0 w 88"/>
              <a:gd name="T21" fmla="*/ 0 h 349"/>
              <a:gd name="T22" fmla="*/ 0 w 88"/>
              <a:gd name="T23" fmla="*/ 0 h 349"/>
              <a:gd name="T24" fmla="*/ 0 w 88"/>
              <a:gd name="T25" fmla="*/ 0 h 349"/>
              <a:gd name="T26" fmla="*/ 0 w 88"/>
              <a:gd name="T27" fmla="*/ 0 h 349"/>
              <a:gd name="T28" fmla="*/ 0 w 88"/>
              <a:gd name="T29" fmla="*/ 0 h 349"/>
              <a:gd name="T30" fmla="*/ 0 w 88"/>
              <a:gd name="T31" fmla="*/ 0 h 349"/>
              <a:gd name="T32" fmla="*/ 0 w 88"/>
              <a:gd name="T33" fmla="*/ 0 h 349"/>
              <a:gd name="T34" fmla="*/ 0 w 88"/>
              <a:gd name="T35" fmla="*/ 0 h 349"/>
              <a:gd name="T36" fmla="*/ 0 w 88"/>
              <a:gd name="T37" fmla="*/ 0 h 349"/>
              <a:gd name="T38" fmla="*/ 0 w 88"/>
              <a:gd name="T39" fmla="*/ 0 h 349"/>
              <a:gd name="T40" fmla="*/ 0 w 88"/>
              <a:gd name="T41" fmla="*/ 0 h 349"/>
              <a:gd name="T42" fmla="*/ 0 w 88"/>
              <a:gd name="T43" fmla="*/ 0 h 349"/>
              <a:gd name="T44" fmla="*/ 0 w 88"/>
              <a:gd name="T45" fmla="*/ 0 h 349"/>
              <a:gd name="T46" fmla="*/ 0 w 88"/>
              <a:gd name="T47" fmla="*/ 0 h 349"/>
              <a:gd name="T48" fmla="*/ 0 w 88"/>
              <a:gd name="T49" fmla="*/ 0 h 349"/>
              <a:gd name="T50" fmla="*/ 0 w 88"/>
              <a:gd name="T51" fmla="*/ 0 h 349"/>
              <a:gd name="T52" fmla="*/ 0 w 88"/>
              <a:gd name="T53" fmla="*/ 0 h 349"/>
              <a:gd name="T54" fmla="*/ 0 w 88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49">
                <a:moveTo>
                  <a:pt x="44" y="349"/>
                </a:moveTo>
                <a:lnTo>
                  <a:pt x="88" y="298"/>
                </a:lnTo>
                <a:lnTo>
                  <a:pt x="88" y="0"/>
                </a:lnTo>
                <a:lnTo>
                  <a:pt x="0" y="0"/>
                </a:lnTo>
                <a:lnTo>
                  <a:pt x="0" y="298"/>
                </a:lnTo>
                <a:lnTo>
                  <a:pt x="44" y="349"/>
                </a:lnTo>
                <a:lnTo>
                  <a:pt x="0" y="298"/>
                </a:lnTo>
                <a:lnTo>
                  <a:pt x="0" y="304"/>
                </a:lnTo>
                <a:lnTo>
                  <a:pt x="1" y="309"/>
                </a:lnTo>
                <a:lnTo>
                  <a:pt x="2" y="315"/>
                </a:lnTo>
                <a:lnTo>
                  <a:pt x="4" y="320"/>
                </a:lnTo>
                <a:lnTo>
                  <a:pt x="8" y="329"/>
                </a:lnTo>
                <a:lnTo>
                  <a:pt x="14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8"/>
                </a:lnTo>
                <a:lnTo>
                  <a:pt x="44" y="349"/>
                </a:lnTo>
                <a:lnTo>
                  <a:pt x="52" y="348"/>
                </a:lnTo>
                <a:lnTo>
                  <a:pt x="60" y="346"/>
                </a:lnTo>
                <a:lnTo>
                  <a:pt x="68" y="342"/>
                </a:lnTo>
                <a:lnTo>
                  <a:pt x="75" y="337"/>
                </a:lnTo>
                <a:lnTo>
                  <a:pt x="80" y="329"/>
                </a:lnTo>
                <a:lnTo>
                  <a:pt x="85" y="320"/>
                </a:lnTo>
                <a:lnTo>
                  <a:pt x="86" y="315"/>
                </a:lnTo>
                <a:lnTo>
                  <a:pt x="87" y="309"/>
                </a:lnTo>
                <a:lnTo>
                  <a:pt x="88" y="304"/>
                </a:lnTo>
                <a:lnTo>
                  <a:pt x="88" y="298"/>
                </a:lnTo>
                <a:lnTo>
                  <a:pt x="44" y="3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5" name="Freeform 147"/>
          <xdr:cNvSpPr>
            <a:spLocks/>
          </xdr:cNvSpPr>
        </xdr:nvSpPr>
        <xdr:spPr bwMode="auto">
          <a:xfrm>
            <a:off x="4583" y="509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7" y="77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7" y="77"/>
                </a:lnTo>
                <a:lnTo>
                  <a:pt x="8" y="104"/>
                </a:lnTo>
                <a:lnTo>
                  <a:pt x="14" y="104"/>
                </a:lnTo>
                <a:lnTo>
                  <a:pt x="19" y="103"/>
                </a:lnTo>
                <a:lnTo>
                  <a:pt x="23" y="102"/>
                </a:lnTo>
                <a:lnTo>
                  <a:pt x="28" y="100"/>
                </a:lnTo>
                <a:lnTo>
                  <a:pt x="35" y="95"/>
                </a:lnTo>
                <a:lnTo>
                  <a:pt x="41" y="88"/>
                </a:lnTo>
                <a:lnTo>
                  <a:pt x="46" y="80"/>
                </a:lnTo>
                <a:lnTo>
                  <a:pt x="50" y="72"/>
                </a:lnTo>
                <a:lnTo>
                  <a:pt x="52" y="62"/>
                </a:lnTo>
                <a:lnTo>
                  <a:pt x="52" y="53"/>
                </a:lnTo>
                <a:lnTo>
                  <a:pt x="52" y="42"/>
                </a:lnTo>
                <a:lnTo>
                  <a:pt x="50" y="33"/>
                </a:lnTo>
                <a:lnTo>
                  <a:pt x="46" y="24"/>
                </a:lnTo>
                <a:lnTo>
                  <a:pt x="41" y="16"/>
                </a:lnTo>
                <a:lnTo>
                  <a:pt x="35" y="10"/>
                </a:lnTo>
                <a:lnTo>
                  <a:pt x="28" y="4"/>
                </a:lnTo>
                <a:lnTo>
                  <a:pt x="23" y="3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7" y="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6" name="Freeform 148"/>
          <xdr:cNvSpPr>
            <a:spLocks/>
          </xdr:cNvSpPr>
        </xdr:nvSpPr>
        <xdr:spPr bwMode="auto">
          <a:xfrm>
            <a:off x="4577" y="450"/>
            <a:ext cx="134" cy="72"/>
          </a:xfrm>
          <a:custGeom>
            <a:avLst/>
            <a:gdLst>
              <a:gd name="T0" fmla="*/ 0 w 669"/>
              <a:gd name="T1" fmla="*/ 0 h 432"/>
              <a:gd name="T2" fmla="*/ 0 w 669"/>
              <a:gd name="T3" fmla="*/ 0 h 432"/>
              <a:gd name="T4" fmla="*/ 0 w 669"/>
              <a:gd name="T5" fmla="*/ 0 h 432"/>
              <a:gd name="T6" fmla="*/ 0 w 669"/>
              <a:gd name="T7" fmla="*/ 0 h 432"/>
              <a:gd name="T8" fmla="*/ 0 w 669"/>
              <a:gd name="T9" fmla="*/ 0 h 432"/>
              <a:gd name="T10" fmla="*/ 0 w 669"/>
              <a:gd name="T11" fmla="*/ 0 h 432"/>
              <a:gd name="T12" fmla="*/ 0 w 669"/>
              <a:gd name="T13" fmla="*/ 0 h 432"/>
              <a:gd name="T14" fmla="*/ 0 w 669"/>
              <a:gd name="T15" fmla="*/ 0 h 432"/>
              <a:gd name="T16" fmla="*/ 0 w 669"/>
              <a:gd name="T17" fmla="*/ 0 h 432"/>
              <a:gd name="T18" fmla="*/ 0 w 669"/>
              <a:gd name="T19" fmla="*/ 0 h 432"/>
              <a:gd name="T20" fmla="*/ 0 w 669"/>
              <a:gd name="T21" fmla="*/ 0 h 432"/>
              <a:gd name="T22" fmla="*/ 0 w 669"/>
              <a:gd name="T23" fmla="*/ 0 h 432"/>
              <a:gd name="T24" fmla="*/ 0 w 669"/>
              <a:gd name="T25" fmla="*/ 0 h 432"/>
              <a:gd name="T26" fmla="*/ 0 w 669"/>
              <a:gd name="T27" fmla="*/ 0 h 432"/>
              <a:gd name="T28" fmla="*/ 0 w 669"/>
              <a:gd name="T29" fmla="*/ 0 h 432"/>
              <a:gd name="T30" fmla="*/ 0 w 669"/>
              <a:gd name="T31" fmla="*/ 0 h 432"/>
              <a:gd name="T32" fmla="*/ 0 w 669"/>
              <a:gd name="T33" fmla="*/ 0 h 432"/>
              <a:gd name="T34" fmla="*/ 0 w 669"/>
              <a:gd name="T35" fmla="*/ 0 h 432"/>
              <a:gd name="T36" fmla="*/ 0 w 669"/>
              <a:gd name="T37" fmla="*/ 0 h 432"/>
              <a:gd name="T38" fmla="*/ 0 w 669"/>
              <a:gd name="T39" fmla="*/ 0 h 432"/>
              <a:gd name="T40" fmla="*/ 0 w 669"/>
              <a:gd name="T41" fmla="*/ 0 h 432"/>
              <a:gd name="T42" fmla="*/ 0 w 669"/>
              <a:gd name="T43" fmla="*/ 0 h 432"/>
              <a:gd name="T44" fmla="*/ 0 w 669"/>
              <a:gd name="T45" fmla="*/ 0 h 432"/>
              <a:gd name="T46" fmla="*/ 0 w 669"/>
              <a:gd name="T47" fmla="*/ 0 h 432"/>
              <a:gd name="T48" fmla="*/ 0 w 669"/>
              <a:gd name="T49" fmla="*/ 0 h 432"/>
              <a:gd name="T50" fmla="*/ 0 w 669"/>
              <a:gd name="T51" fmla="*/ 0 h 432"/>
              <a:gd name="T52" fmla="*/ 0 w 669"/>
              <a:gd name="T53" fmla="*/ 0 h 432"/>
              <a:gd name="T54" fmla="*/ 0 w 669"/>
              <a:gd name="T55" fmla="*/ 0 h 432"/>
              <a:gd name="T56" fmla="*/ 0 w 669"/>
              <a:gd name="T57" fmla="*/ 0 h 432"/>
              <a:gd name="T58" fmla="*/ 0 w 669"/>
              <a:gd name="T59" fmla="*/ 0 h 432"/>
              <a:gd name="T60" fmla="*/ 0 w 669"/>
              <a:gd name="T61" fmla="*/ 0 h 432"/>
              <a:gd name="T62" fmla="*/ 0 w 669"/>
              <a:gd name="T63" fmla="*/ 0 h 432"/>
              <a:gd name="T64" fmla="*/ 0 w 669"/>
              <a:gd name="T65" fmla="*/ 0 h 432"/>
              <a:gd name="T66" fmla="*/ 0 w 669"/>
              <a:gd name="T67" fmla="*/ 0 h 432"/>
              <a:gd name="T68" fmla="*/ 0 w 669"/>
              <a:gd name="T69" fmla="*/ 0 h 432"/>
              <a:gd name="T70" fmla="*/ 0 w 669"/>
              <a:gd name="T71" fmla="*/ 0 h 432"/>
              <a:gd name="T72" fmla="*/ 0 w 669"/>
              <a:gd name="T73" fmla="*/ 0 h 432"/>
              <a:gd name="T74" fmla="*/ 0 w 669"/>
              <a:gd name="T75" fmla="*/ 0 h 432"/>
              <a:gd name="T76" fmla="*/ 0 w 669"/>
              <a:gd name="T77" fmla="*/ 0 h 432"/>
              <a:gd name="T78" fmla="*/ 0 w 669"/>
              <a:gd name="T79" fmla="*/ 0 h 43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69" h="432">
                <a:moveTo>
                  <a:pt x="625" y="0"/>
                </a:moveTo>
                <a:lnTo>
                  <a:pt x="625" y="0"/>
                </a:lnTo>
                <a:lnTo>
                  <a:pt x="589" y="2"/>
                </a:lnTo>
                <a:lnTo>
                  <a:pt x="550" y="5"/>
                </a:lnTo>
                <a:lnTo>
                  <a:pt x="510" y="11"/>
                </a:lnTo>
                <a:lnTo>
                  <a:pt x="469" y="18"/>
                </a:lnTo>
                <a:lnTo>
                  <a:pt x="447" y="23"/>
                </a:lnTo>
                <a:lnTo>
                  <a:pt x="426" y="29"/>
                </a:lnTo>
                <a:lnTo>
                  <a:pt x="405" y="35"/>
                </a:lnTo>
                <a:lnTo>
                  <a:pt x="383" y="42"/>
                </a:lnTo>
                <a:lnTo>
                  <a:pt x="361" y="50"/>
                </a:lnTo>
                <a:lnTo>
                  <a:pt x="340" y="58"/>
                </a:lnTo>
                <a:lnTo>
                  <a:pt x="318" y="68"/>
                </a:lnTo>
                <a:lnTo>
                  <a:pt x="297" y="78"/>
                </a:lnTo>
                <a:lnTo>
                  <a:pt x="275" y="90"/>
                </a:lnTo>
                <a:lnTo>
                  <a:pt x="254" y="102"/>
                </a:lnTo>
                <a:lnTo>
                  <a:pt x="233" y="115"/>
                </a:lnTo>
                <a:lnTo>
                  <a:pt x="212" y="129"/>
                </a:lnTo>
                <a:lnTo>
                  <a:pt x="191" y="144"/>
                </a:lnTo>
                <a:lnTo>
                  <a:pt x="171" y="159"/>
                </a:lnTo>
                <a:lnTo>
                  <a:pt x="152" y="177"/>
                </a:lnTo>
                <a:lnTo>
                  <a:pt x="132" y="195"/>
                </a:lnTo>
                <a:lnTo>
                  <a:pt x="113" y="215"/>
                </a:lnTo>
                <a:lnTo>
                  <a:pt x="95" y="235"/>
                </a:lnTo>
                <a:lnTo>
                  <a:pt x="77" y="256"/>
                </a:lnTo>
                <a:lnTo>
                  <a:pt x="60" y="279"/>
                </a:lnTo>
                <a:lnTo>
                  <a:pt x="43" y="303"/>
                </a:lnTo>
                <a:lnTo>
                  <a:pt x="28" y="329"/>
                </a:lnTo>
                <a:lnTo>
                  <a:pt x="13" y="355"/>
                </a:lnTo>
                <a:lnTo>
                  <a:pt x="0" y="382"/>
                </a:lnTo>
                <a:lnTo>
                  <a:pt x="77" y="432"/>
                </a:lnTo>
                <a:lnTo>
                  <a:pt x="88" y="409"/>
                </a:lnTo>
                <a:lnTo>
                  <a:pt x="102" y="387"/>
                </a:lnTo>
                <a:lnTo>
                  <a:pt x="115" y="365"/>
                </a:lnTo>
                <a:lnTo>
                  <a:pt x="128" y="345"/>
                </a:lnTo>
                <a:lnTo>
                  <a:pt x="142" y="326"/>
                </a:lnTo>
                <a:lnTo>
                  <a:pt x="157" y="309"/>
                </a:lnTo>
                <a:lnTo>
                  <a:pt x="173" y="291"/>
                </a:lnTo>
                <a:lnTo>
                  <a:pt x="189" y="275"/>
                </a:lnTo>
                <a:lnTo>
                  <a:pt x="205" y="259"/>
                </a:lnTo>
                <a:lnTo>
                  <a:pt x="222" y="244"/>
                </a:lnTo>
                <a:lnTo>
                  <a:pt x="239" y="231"/>
                </a:lnTo>
                <a:lnTo>
                  <a:pt x="257" y="218"/>
                </a:lnTo>
                <a:lnTo>
                  <a:pt x="275" y="205"/>
                </a:lnTo>
                <a:lnTo>
                  <a:pt x="294" y="195"/>
                </a:lnTo>
                <a:lnTo>
                  <a:pt x="312" y="184"/>
                </a:lnTo>
                <a:lnTo>
                  <a:pt x="331" y="173"/>
                </a:lnTo>
                <a:lnTo>
                  <a:pt x="350" y="165"/>
                </a:lnTo>
                <a:lnTo>
                  <a:pt x="369" y="156"/>
                </a:lnTo>
                <a:lnTo>
                  <a:pt x="388" y="149"/>
                </a:lnTo>
                <a:lnTo>
                  <a:pt x="408" y="142"/>
                </a:lnTo>
                <a:lnTo>
                  <a:pt x="427" y="136"/>
                </a:lnTo>
                <a:lnTo>
                  <a:pt x="446" y="130"/>
                </a:lnTo>
                <a:lnTo>
                  <a:pt x="465" y="125"/>
                </a:lnTo>
                <a:lnTo>
                  <a:pt x="484" y="120"/>
                </a:lnTo>
                <a:lnTo>
                  <a:pt x="522" y="113"/>
                </a:lnTo>
                <a:lnTo>
                  <a:pt x="558" y="109"/>
                </a:lnTo>
                <a:lnTo>
                  <a:pt x="592" y="105"/>
                </a:lnTo>
                <a:lnTo>
                  <a:pt x="625" y="105"/>
                </a:lnTo>
                <a:lnTo>
                  <a:pt x="630" y="105"/>
                </a:lnTo>
                <a:lnTo>
                  <a:pt x="635" y="104"/>
                </a:lnTo>
                <a:lnTo>
                  <a:pt x="640" y="103"/>
                </a:lnTo>
                <a:lnTo>
                  <a:pt x="644" y="100"/>
                </a:lnTo>
                <a:lnTo>
                  <a:pt x="652" y="96"/>
                </a:lnTo>
                <a:lnTo>
                  <a:pt x="658" y="89"/>
                </a:lnTo>
                <a:lnTo>
                  <a:pt x="663" y="80"/>
                </a:lnTo>
                <a:lnTo>
                  <a:pt x="667" y="72"/>
                </a:lnTo>
                <a:lnTo>
                  <a:pt x="669" y="63"/>
                </a:lnTo>
                <a:lnTo>
                  <a:pt x="669" y="53"/>
                </a:lnTo>
                <a:lnTo>
                  <a:pt x="669" y="43"/>
                </a:lnTo>
                <a:lnTo>
                  <a:pt x="667" y="33"/>
                </a:lnTo>
                <a:lnTo>
                  <a:pt x="663" y="25"/>
                </a:lnTo>
                <a:lnTo>
                  <a:pt x="658" y="17"/>
                </a:lnTo>
                <a:lnTo>
                  <a:pt x="652" y="11"/>
                </a:lnTo>
                <a:lnTo>
                  <a:pt x="644" y="5"/>
                </a:lnTo>
                <a:lnTo>
                  <a:pt x="640" y="4"/>
                </a:lnTo>
                <a:lnTo>
                  <a:pt x="635" y="2"/>
                </a:lnTo>
                <a:lnTo>
                  <a:pt x="630" y="2"/>
                </a:lnTo>
                <a:lnTo>
                  <a:pt x="62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7" name="Freeform 149"/>
          <xdr:cNvSpPr>
            <a:spLocks/>
          </xdr:cNvSpPr>
        </xdr:nvSpPr>
        <xdr:spPr bwMode="auto">
          <a:xfrm>
            <a:off x="4702" y="450"/>
            <a:ext cx="119" cy="136"/>
          </a:xfrm>
          <a:custGeom>
            <a:avLst/>
            <a:gdLst>
              <a:gd name="T0" fmla="*/ 0 w 598"/>
              <a:gd name="T1" fmla="*/ 0 h 814"/>
              <a:gd name="T2" fmla="*/ 0 w 598"/>
              <a:gd name="T3" fmla="*/ 0 h 814"/>
              <a:gd name="T4" fmla="*/ 0 w 598"/>
              <a:gd name="T5" fmla="*/ 0 h 814"/>
              <a:gd name="T6" fmla="*/ 0 w 598"/>
              <a:gd name="T7" fmla="*/ 0 h 814"/>
              <a:gd name="T8" fmla="*/ 0 w 598"/>
              <a:gd name="T9" fmla="*/ 0 h 814"/>
              <a:gd name="T10" fmla="*/ 0 w 598"/>
              <a:gd name="T11" fmla="*/ 0 h 814"/>
              <a:gd name="T12" fmla="*/ 0 w 598"/>
              <a:gd name="T13" fmla="*/ 0 h 814"/>
              <a:gd name="T14" fmla="*/ 0 w 598"/>
              <a:gd name="T15" fmla="*/ 0 h 814"/>
              <a:gd name="T16" fmla="*/ 0 w 598"/>
              <a:gd name="T17" fmla="*/ 0 h 814"/>
              <a:gd name="T18" fmla="*/ 0 w 598"/>
              <a:gd name="T19" fmla="*/ 0 h 814"/>
              <a:gd name="T20" fmla="*/ 0 w 598"/>
              <a:gd name="T21" fmla="*/ 0 h 814"/>
              <a:gd name="T22" fmla="*/ 0 w 598"/>
              <a:gd name="T23" fmla="*/ 0 h 814"/>
              <a:gd name="T24" fmla="*/ 0 w 598"/>
              <a:gd name="T25" fmla="*/ 0 h 814"/>
              <a:gd name="T26" fmla="*/ 0 w 598"/>
              <a:gd name="T27" fmla="*/ 0 h 814"/>
              <a:gd name="T28" fmla="*/ 0 w 598"/>
              <a:gd name="T29" fmla="*/ 0 h 814"/>
              <a:gd name="T30" fmla="*/ 0 w 598"/>
              <a:gd name="T31" fmla="*/ 0 h 814"/>
              <a:gd name="T32" fmla="*/ 0 w 598"/>
              <a:gd name="T33" fmla="*/ 0 h 814"/>
              <a:gd name="T34" fmla="*/ 0 w 598"/>
              <a:gd name="T35" fmla="*/ 0 h 814"/>
              <a:gd name="T36" fmla="*/ 0 w 598"/>
              <a:gd name="T37" fmla="*/ 0 h 814"/>
              <a:gd name="T38" fmla="*/ 0 w 598"/>
              <a:gd name="T39" fmla="*/ 0 h 814"/>
              <a:gd name="T40" fmla="*/ 0 w 598"/>
              <a:gd name="T41" fmla="*/ 0 h 814"/>
              <a:gd name="T42" fmla="*/ 0 w 598"/>
              <a:gd name="T43" fmla="*/ 0 h 814"/>
              <a:gd name="T44" fmla="*/ 0 w 598"/>
              <a:gd name="T45" fmla="*/ 0 h 814"/>
              <a:gd name="T46" fmla="*/ 0 w 598"/>
              <a:gd name="T47" fmla="*/ 0 h 814"/>
              <a:gd name="T48" fmla="*/ 0 w 598"/>
              <a:gd name="T49" fmla="*/ 0 h 814"/>
              <a:gd name="T50" fmla="*/ 0 w 598"/>
              <a:gd name="T51" fmla="*/ 0 h 814"/>
              <a:gd name="T52" fmla="*/ 0 w 598"/>
              <a:gd name="T53" fmla="*/ 0 h 814"/>
              <a:gd name="T54" fmla="*/ 0 w 598"/>
              <a:gd name="T55" fmla="*/ 0 h 814"/>
              <a:gd name="T56" fmla="*/ 0 w 598"/>
              <a:gd name="T57" fmla="*/ 0 h 814"/>
              <a:gd name="T58" fmla="*/ 0 w 598"/>
              <a:gd name="T59" fmla="*/ 0 h 814"/>
              <a:gd name="T60" fmla="*/ 0 w 598"/>
              <a:gd name="T61" fmla="*/ 0 h 814"/>
              <a:gd name="T62" fmla="*/ 0 w 598"/>
              <a:gd name="T63" fmla="*/ 0 h 814"/>
              <a:gd name="T64" fmla="*/ 0 w 598"/>
              <a:gd name="T65" fmla="*/ 0 h 814"/>
              <a:gd name="T66" fmla="*/ 0 w 598"/>
              <a:gd name="T67" fmla="*/ 0 h 814"/>
              <a:gd name="T68" fmla="*/ 0 w 598"/>
              <a:gd name="T69" fmla="*/ 0 h 814"/>
              <a:gd name="T70" fmla="*/ 0 w 598"/>
              <a:gd name="T71" fmla="*/ 0 h 814"/>
              <a:gd name="T72" fmla="*/ 0 w 598"/>
              <a:gd name="T73" fmla="*/ 0 h 814"/>
              <a:gd name="T74" fmla="*/ 0 w 598"/>
              <a:gd name="T75" fmla="*/ 0 h 814"/>
              <a:gd name="T76" fmla="*/ 0 w 598"/>
              <a:gd name="T77" fmla="*/ 0 h 814"/>
              <a:gd name="T78" fmla="*/ 0 w 598"/>
              <a:gd name="T79" fmla="*/ 0 h 814"/>
              <a:gd name="T80" fmla="*/ 0 w 598"/>
              <a:gd name="T81" fmla="*/ 0 h 814"/>
              <a:gd name="T82" fmla="*/ 0 w 598"/>
              <a:gd name="T83" fmla="*/ 0 h 814"/>
              <a:gd name="T84" fmla="*/ 0 w 598"/>
              <a:gd name="T85" fmla="*/ 0 h 814"/>
              <a:gd name="T86" fmla="*/ 0 w 598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4">
                <a:moveTo>
                  <a:pt x="598" y="762"/>
                </a:moveTo>
                <a:lnTo>
                  <a:pt x="598" y="762"/>
                </a:lnTo>
                <a:lnTo>
                  <a:pt x="597" y="713"/>
                </a:lnTo>
                <a:lnTo>
                  <a:pt x="595" y="665"/>
                </a:lnTo>
                <a:lnTo>
                  <a:pt x="591" y="620"/>
                </a:lnTo>
                <a:lnTo>
                  <a:pt x="587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1" y="346"/>
                </a:lnTo>
                <a:lnTo>
                  <a:pt x="517" y="314"/>
                </a:lnTo>
                <a:lnTo>
                  <a:pt x="502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30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1" y="96"/>
                </a:lnTo>
                <a:lnTo>
                  <a:pt x="316" y="80"/>
                </a:lnTo>
                <a:lnTo>
                  <a:pt x="291" y="66"/>
                </a:lnTo>
                <a:lnTo>
                  <a:pt x="264" y="53"/>
                </a:lnTo>
                <a:lnTo>
                  <a:pt x="238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4" y="11"/>
                </a:lnTo>
                <a:lnTo>
                  <a:pt x="93" y="6"/>
                </a:lnTo>
                <a:lnTo>
                  <a:pt x="63" y="4"/>
                </a:lnTo>
                <a:lnTo>
                  <a:pt x="32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7" y="132"/>
                </a:lnTo>
                <a:lnTo>
                  <a:pt x="210" y="141"/>
                </a:lnTo>
                <a:lnTo>
                  <a:pt x="233" y="150"/>
                </a:lnTo>
                <a:lnTo>
                  <a:pt x="255" y="161"/>
                </a:lnTo>
                <a:lnTo>
                  <a:pt x="276" y="172"/>
                </a:lnTo>
                <a:lnTo>
                  <a:pt x="296" y="185"/>
                </a:lnTo>
                <a:lnTo>
                  <a:pt x="315" y="199"/>
                </a:lnTo>
                <a:lnTo>
                  <a:pt x="334" y="216"/>
                </a:lnTo>
                <a:lnTo>
                  <a:pt x="351" y="232"/>
                </a:lnTo>
                <a:lnTo>
                  <a:pt x="368" y="250"/>
                </a:lnTo>
                <a:lnTo>
                  <a:pt x="384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1" y="390"/>
                </a:lnTo>
                <a:lnTo>
                  <a:pt x="461" y="419"/>
                </a:lnTo>
                <a:lnTo>
                  <a:pt x="471" y="450"/>
                </a:lnTo>
                <a:lnTo>
                  <a:pt x="480" y="482"/>
                </a:lnTo>
                <a:lnTo>
                  <a:pt x="487" y="516"/>
                </a:lnTo>
                <a:lnTo>
                  <a:pt x="494" y="552"/>
                </a:lnTo>
                <a:lnTo>
                  <a:pt x="499" y="590"/>
                </a:lnTo>
                <a:lnTo>
                  <a:pt x="504" y="630"/>
                </a:lnTo>
                <a:lnTo>
                  <a:pt x="507" y="671"/>
                </a:lnTo>
                <a:lnTo>
                  <a:pt x="509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30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2" y="813"/>
                </a:lnTo>
                <a:lnTo>
                  <a:pt x="570" y="810"/>
                </a:lnTo>
                <a:lnTo>
                  <a:pt x="577" y="807"/>
                </a:lnTo>
                <a:lnTo>
                  <a:pt x="584" y="801"/>
                </a:lnTo>
                <a:lnTo>
                  <a:pt x="589" y="794"/>
                </a:lnTo>
                <a:lnTo>
                  <a:pt x="594" y="784"/>
                </a:lnTo>
                <a:lnTo>
                  <a:pt x="595" y="780"/>
                </a:lnTo>
                <a:lnTo>
                  <a:pt x="597" y="774"/>
                </a:lnTo>
                <a:lnTo>
                  <a:pt x="597" y="768"/>
                </a:lnTo>
                <a:lnTo>
                  <a:pt x="598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8" name="Freeform 150"/>
          <xdr:cNvSpPr>
            <a:spLocks/>
          </xdr:cNvSpPr>
        </xdr:nvSpPr>
        <xdr:spPr bwMode="auto">
          <a:xfrm>
            <a:off x="4804" y="577"/>
            <a:ext cx="17" cy="187"/>
          </a:xfrm>
          <a:custGeom>
            <a:avLst/>
            <a:gdLst>
              <a:gd name="T0" fmla="*/ 0 w 89"/>
              <a:gd name="T1" fmla="*/ 0 h 1124"/>
              <a:gd name="T2" fmla="*/ 0 w 89"/>
              <a:gd name="T3" fmla="*/ 0 h 1124"/>
              <a:gd name="T4" fmla="*/ 0 w 89"/>
              <a:gd name="T5" fmla="*/ 0 h 1124"/>
              <a:gd name="T6" fmla="*/ 0 w 89"/>
              <a:gd name="T7" fmla="*/ 0 h 1124"/>
              <a:gd name="T8" fmla="*/ 0 w 89"/>
              <a:gd name="T9" fmla="*/ 0 h 1124"/>
              <a:gd name="T10" fmla="*/ 0 w 89"/>
              <a:gd name="T11" fmla="*/ 0 h 1124"/>
              <a:gd name="T12" fmla="*/ 0 w 89"/>
              <a:gd name="T13" fmla="*/ 0 h 1124"/>
              <a:gd name="T14" fmla="*/ 0 w 89"/>
              <a:gd name="T15" fmla="*/ 0 h 1124"/>
              <a:gd name="T16" fmla="*/ 0 w 89"/>
              <a:gd name="T17" fmla="*/ 0 h 1124"/>
              <a:gd name="T18" fmla="*/ 0 w 89"/>
              <a:gd name="T19" fmla="*/ 0 h 1124"/>
              <a:gd name="T20" fmla="*/ 0 w 89"/>
              <a:gd name="T21" fmla="*/ 0 h 1124"/>
              <a:gd name="T22" fmla="*/ 0 w 89"/>
              <a:gd name="T23" fmla="*/ 0 h 1124"/>
              <a:gd name="T24" fmla="*/ 0 w 89"/>
              <a:gd name="T25" fmla="*/ 0 h 1124"/>
              <a:gd name="T26" fmla="*/ 0 w 89"/>
              <a:gd name="T27" fmla="*/ 0 h 1124"/>
              <a:gd name="T28" fmla="*/ 0 w 89"/>
              <a:gd name="T29" fmla="*/ 0 h 1124"/>
              <a:gd name="T30" fmla="*/ 0 w 89"/>
              <a:gd name="T31" fmla="*/ 0 h 1124"/>
              <a:gd name="T32" fmla="*/ 0 w 89"/>
              <a:gd name="T33" fmla="*/ 0 h 1124"/>
              <a:gd name="T34" fmla="*/ 0 w 89"/>
              <a:gd name="T35" fmla="*/ 0 h 1124"/>
              <a:gd name="T36" fmla="*/ 0 w 89"/>
              <a:gd name="T37" fmla="*/ 0 h 1124"/>
              <a:gd name="T38" fmla="*/ 0 w 89"/>
              <a:gd name="T39" fmla="*/ 0 h 1124"/>
              <a:gd name="T40" fmla="*/ 0 w 89"/>
              <a:gd name="T41" fmla="*/ 0 h 1124"/>
              <a:gd name="T42" fmla="*/ 0 w 89"/>
              <a:gd name="T43" fmla="*/ 0 h 1124"/>
              <a:gd name="T44" fmla="*/ 0 w 89"/>
              <a:gd name="T45" fmla="*/ 0 h 1124"/>
              <a:gd name="T46" fmla="*/ 0 w 89"/>
              <a:gd name="T47" fmla="*/ 0 h 1124"/>
              <a:gd name="T48" fmla="*/ 0 w 89"/>
              <a:gd name="T49" fmla="*/ 0 h 1124"/>
              <a:gd name="T50" fmla="*/ 0 w 89"/>
              <a:gd name="T51" fmla="*/ 0 h 1124"/>
              <a:gd name="T52" fmla="*/ 0 w 89"/>
              <a:gd name="T53" fmla="*/ 0 h 1124"/>
              <a:gd name="T54" fmla="*/ 0 w 89"/>
              <a:gd name="T55" fmla="*/ 0 h 112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24">
                <a:moveTo>
                  <a:pt x="15" y="1110"/>
                </a:moveTo>
                <a:lnTo>
                  <a:pt x="89" y="1072"/>
                </a:lnTo>
                <a:lnTo>
                  <a:pt x="89" y="0"/>
                </a:lnTo>
                <a:lnTo>
                  <a:pt x="0" y="0"/>
                </a:lnTo>
                <a:lnTo>
                  <a:pt x="0" y="1072"/>
                </a:lnTo>
                <a:lnTo>
                  <a:pt x="15" y="1110"/>
                </a:lnTo>
                <a:lnTo>
                  <a:pt x="0" y="1072"/>
                </a:lnTo>
                <a:lnTo>
                  <a:pt x="0" y="1078"/>
                </a:lnTo>
                <a:lnTo>
                  <a:pt x="1" y="1084"/>
                </a:lnTo>
                <a:lnTo>
                  <a:pt x="2" y="1090"/>
                </a:lnTo>
                <a:lnTo>
                  <a:pt x="4" y="1095"/>
                </a:lnTo>
                <a:lnTo>
                  <a:pt x="8" y="1104"/>
                </a:lnTo>
                <a:lnTo>
                  <a:pt x="14" y="1111"/>
                </a:lnTo>
                <a:lnTo>
                  <a:pt x="21" y="1117"/>
                </a:lnTo>
                <a:lnTo>
                  <a:pt x="28" y="1121"/>
                </a:lnTo>
                <a:lnTo>
                  <a:pt x="36" y="1123"/>
                </a:lnTo>
                <a:lnTo>
                  <a:pt x="44" y="1124"/>
                </a:lnTo>
                <a:lnTo>
                  <a:pt x="53" y="1123"/>
                </a:lnTo>
                <a:lnTo>
                  <a:pt x="61" y="1121"/>
                </a:lnTo>
                <a:lnTo>
                  <a:pt x="68" y="1117"/>
                </a:lnTo>
                <a:lnTo>
                  <a:pt x="75" y="1111"/>
                </a:lnTo>
                <a:lnTo>
                  <a:pt x="80" y="1104"/>
                </a:lnTo>
                <a:lnTo>
                  <a:pt x="85" y="1095"/>
                </a:lnTo>
                <a:lnTo>
                  <a:pt x="86" y="1090"/>
                </a:lnTo>
                <a:lnTo>
                  <a:pt x="88" y="1084"/>
                </a:lnTo>
                <a:lnTo>
                  <a:pt x="88" y="1078"/>
                </a:lnTo>
                <a:lnTo>
                  <a:pt x="89" y="1072"/>
                </a:lnTo>
                <a:lnTo>
                  <a:pt x="15" y="111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29" name="Freeform 151"/>
          <xdr:cNvSpPr>
            <a:spLocks/>
          </xdr:cNvSpPr>
        </xdr:nvSpPr>
        <xdr:spPr bwMode="auto">
          <a:xfrm>
            <a:off x="4807" y="749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157" y="183"/>
                </a:moveTo>
                <a:lnTo>
                  <a:pt x="157" y="106"/>
                </a:lnTo>
                <a:lnTo>
                  <a:pt x="59" y="0"/>
                </a:lnTo>
                <a:lnTo>
                  <a:pt x="0" y="77"/>
                </a:lnTo>
                <a:lnTo>
                  <a:pt x="97" y="183"/>
                </a:lnTo>
                <a:lnTo>
                  <a:pt x="157" y="183"/>
                </a:lnTo>
                <a:lnTo>
                  <a:pt x="97" y="183"/>
                </a:lnTo>
                <a:lnTo>
                  <a:pt x="101" y="186"/>
                </a:lnTo>
                <a:lnTo>
                  <a:pt x="105" y="190"/>
                </a:lnTo>
                <a:lnTo>
                  <a:pt x="110" y="192"/>
                </a:lnTo>
                <a:lnTo>
                  <a:pt x="114" y="195"/>
                </a:lnTo>
                <a:lnTo>
                  <a:pt x="122" y="197"/>
                </a:lnTo>
                <a:lnTo>
                  <a:pt x="131" y="197"/>
                </a:lnTo>
                <a:lnTo>
                  <a:pt x="139" y="195"/>
                </a:lnTo>
                <a:lnTo>
                  <a:pt x="146" y="191"/>
                </a:lnTo>
                <a:lnTo>
                  <a:pt x="153" y="186"/>
                </a:lnTo>
                <a:lnTo>
                  <a:pt x="159" y="179"/>
                </a:lnTo>
                <a:lnTo>
                  <a:pt x="164" y="172"/>
                </a:lnTo>
                <a:lnTo>
                  <a:pt x="168" y="163"/>
                </a:lnTo>
                <a:lnTo>
                  <a:pt x="171" y="155"/>
                </a:lnTo>
                <a:lnTo>
                  <a:pt x="172" y="144"/>
                </a:lnTo>
                <a:lnTo>
                  <a:pt x="171" y="135"/>
                </a:lnTo>
                <a:lnTo>
                  <a:pt x="168" y="125"/>
                </a:lnTo>
                <a:lnTo>
                  <a:pt x="166" y="120"/>
                </a:lnTo>
                <a:lnTo>
                  <a:pt x="164" y="116"/>
                </a:lnTo>
                <a:lnTo>
                  <a:pt x="161" y="111"/>
                </a:lnTo>
                <a:lnTo>
                  <a:pt x="157" y="106"/>
                </a:lnTo>
                <a:lnTo>
                  <a:pt x="157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0" name="Freeform 152"/>
          <xdr:cNvSpPr>
            <a:spLocks/>
          </xdr:cNvSpPr>
        </xdr:nvSpPr>
        <xdr:spPr bwMode="auto">
          <a:xfrm>
            <a:off x="4804" y="767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44" y="196"/>
                </a:moveTo>
                <a:lnTo>
                  <a:pt x="74" y="182"/>
                </a:lnTo>
                <a:lnTo>
                  <a:pt x="172" y="77"/>
                </a:lnTo>
                <a:lnTo>
                  <a:pt x="112" y="0"/>
                </a:lnTo>
                <a:lnTo>
                  <a:pt x="15" y="105"/>
                </a:lnTo>
                <a:lnTo>
                  <a:pt x="44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5" y="119"/>
                </a:lnTo>
                <a:lnTo>
                  <a:pt x="3" y="124"/>
                </a:lnTo>
                <a:lnTo>
                  <a:pt x="0" y="135"/>
                </a:lnTo>
                <a:lnTo>
                  <a:pt x="0" y="144"/>
                </a:lnTo>
                <a:lnTo>
                  <a:pt x="0" y="153"/>
                </a:lnTo>
                <a:lnTo>
                  <a:pt x="3" y="163"/>
                </a:lnTo>
                <a:lnTo>
                  <a:pt x="7" y="171"/>
                </a:lnTo>
                <a:lnTo>
                  <a:pt x="12" y="179"/>
                </a:lnTo>
                <a:lnTo>
                  <a:pt x="18" y="185"/>
                </a:lnTo>
                <a:lnTo>
                  <a:pt x="25" y="191"/>
                </a:lnTo>
                <a:lnTo>
                  <a:pt x="32" y="195"/>
                </a:lnTo>
                <a:lnTo>
                  <a:pt x="41" y="197"/>
                </a:lnTo>
                <a:lnTo>
                  <a:pt x="49" y="197"/>
                </a:lnTo>
                <a:lnTo>
                  <a:pt x="57" y="195"/>
                </a:lnTo>
                <a:lnTo>
                  <a:pt x="62" y="192"/>
                </a:lnTo>
                <a:lnTo>
                  <a:pt x="66" y="190"/>
                </a:lnTo>
                <a:lnTo>
                  <a:pt x="70" y="186"/>
                </a:lnTo>
                <a:lnTo>
                  <a:pt x="74" y="182"/>
                </a:lnTo>
                <a:lnTo>
                  <a:pt x="44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1" name="Freeform 153"/>
          <xdr:cNvSpPr>
            <a:spLocks/>
          </xdr:cNvSpPr>
        </xdr:nvSpPr>
        <xdr:spPr bwMode="auto">
          <a:xfrm>
            <a:off x="4651" y="782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5" y="104"/>
                </a:lnTo>
                <a:lnTo>
                  <a:pt x="809" y="104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8" y="10"/>
                </a:lnTo>
                <a:lnTo>
                  <a:pt x="11" y="15"/>
                </a:lnTo>
                <a:lnTo>
                  <a:pt x="7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2" name="Freeform 154"/>
          <xdr:cNvSpPr>
            <a:spLocks/>
          </xdr:cNvSpPr>
        </xdr:nvSpPr>
        <xdr:spPr bwMode="auto">
          <a:xfrm>
            <a:off x="4448" y="441"/>
            <a:ext cx="384" cy="332"/>
          </a:xfrm>
          <a:custGeom>
            <a:avLst/>
            <a:gdLst>
              <a:gd name="T0" fmla="*/ 0 w 1921"/>
              <a:gd name="T1" fmla="*/ 0 h 1992"/>
              <a:gd name="T2" fmla="*/ 0 w 1921"/>
              <a:gd name="T3" fmla="*/ 0 h 1992"/>
              <a:gd name="T4" fmla="*/ 0 w 1921"/>
              <a:gd name="T5" fmla="*/ 0 h 1992"/>
              <a:gd name="T6" fmla="*/ 0 w 1921"/>
              <a:gd name="T7" fmla="*/ 0 h 1992"/>
              <a:gd name="T8" fmla="*/ 0 w 1921"/>
              <a:gd name="T9" fmla="*/ 0 h 1992"/>
              <a:gd name="T10" fmla="*/ 0 w 1921"/>
              <a:gd name="T11" fmla="*/ 0 h 1992"/>
              <a:gd name="T12" fmla="*/ 0 w 1921"/>
              <a:gd name="T13" fmla="*/ 0 h 1992"/>
              <a:gd name="T14" fmla="*/ 0 w 1921"/>
              <a:gd name="T15" fmla="*/ 0 h 1992"/>
              <a:gd name="T16" fmla="*/ 0 w 1921"/>
              <a:gd name="T17" fmla="*/ 0 h 1992"/>
              <a:gd name="T18" fmla="*/ 0 w 1921"/>
              <a:gd name="T19" fmla="*/ 0 h 1992"/>
              <a:gd name="T20" fmla="*/ 0 w 1921"/>
              <a:gd name="T21" fmla="*/ 0 h 1992"/>
              <a:gd name="T22" fmla="*/ 0 w 1921"/>
              <a:gd name="T23" fmla="*/ 0 h 1992"/>
              <a:gd name="T24" fmla="*/ 0 w 1921"/>
              <a:gd name="T25" fmla="*/ 0 h 1992"/>
              <a:gd name="T26" fmla="*/ 0 w 1921"/>
              <a:gd name="T27" fmla="*/ 0 h 1992"/>
              <a:gd name="T28" fmla="*/ 0 w 1921"/>
              <a:gd name="T29" fmla="*/ 0 h 1992"/>
              <a:gd name="T30" fmla="*/ 0 w 1921"/>
              <a:gd name="T31" fmla="*/ 0 h 1992"/>
              <a:gd name="T32" fmla="*/ 0 w 1921"/>
              <a:gd name="T33" fmla="*/ 0 h 1992"/>
              <a:gd name="T34" fmla="*/ 0 w 1921"/>
              <a:gd name="T35" fmla="*/ 0 h 1992"/>
              <a:gd name="T36" fmla="*/ 0 w 1921"/>
              <a:gd name="T37" fmla="*/ 0 h 1992"/>
              <a:gd name="T38" fmla="*/ 0 w 1921"/>
              <a:gd name="T39" fmla="*/ 0 h 1992"/>
              <a:gd name="T40" fmla="*/ 0 w 1921"/>
              <a:gd name="T41" fmla="*/ 0 h 1992"/>
              <a:gd name="T42" fmla="*/ 0 w 1921"/>
              <a:gd name="T43" fmla="*/ 0 h 1992"/>
              <a:gd name="T44" fmla="*/ 0 w 1921"/>
              <a:gd name="T45" fmla="*/ 0 h 1992"/>
              <a:gd name="T46" fmla="*/ 0 w 1921"/>
              <a:gd name="T47" fmla="*/ 0 h 1992"/>
              <a:gd name="T48" fmla="*/ 0 w 1921"/>
              <a:gd name="T49" fmla="*/ 0 h 1992"/>
              <a:gd name="T50" fmla="*/ 0 w 1921"/>
              <a:gd name="T51" fmla="*/ 0 h 1992"/>
              <a:gd name="T52" fmla="*/ 0 w 1921"/>
              <a:gd name="T53" fmla="*/ 0 h 1992"/>
              <a:gd name="T54" fmla="*/ 0 w 1921"/>
              <a:gd name="T55" fmla="*/ 0 h 1992"/>
              <a:gd name="T56" fmla="*/ 0 w 1921"/>
              <a:gd name="T57" fmla="*/ 0 h 1992"/>
              <a:gd name="T58" fmla="*/ 0 w 1921"/>
              <a:gd name="T59" fmla="*/ 0 h 1992"/>
              <a:gd name="T60" fmla="*/ 0 w 1921"/>
              <a:gd name="T61" fmla="*/ 0 h 1992"/>
              <a:gd name="T62" fmla="*/ 0 w 1921"/>
              <a:gd name="T63" fmla="*/ 0 h 1992"/>
              <a:gd name="T64" fmla="*/ 0 w 1921"/>
              <a:gd name="T65" fmla="*/ 0 h 1992"/>
              <a:gd name="T66" fmla="*/ 0 w 1921"/>
              <a:gd name="T67" fmla="*/ 0 h 1992"/>
              <a:gd name="T68" fmla="*/ 0 w 1921"/>
              <a:gd name="T69" fmla="*/ 0 h 1992"/>
              <a:gd name="T70" fmla="*/ 0 w 1921"/>
              <a:gd name="T71" fmla="*/ 0 h 1992"/>
              <a:gd name="T72" fmla="*/ 0 w 1921"/>
              <a:gd name="T73" fmla="*/ 0 h 1992"/>
              <a:gd name="T74" fmla="*/ 0 w 1921"/>
              <a:gd name="T75" fmla="*/ 0 h 1992"/>
              <a:gd name="T76" fmla="*/ 0 w 1921"/>
              <a:gd name="T77" fmla="*/ 0 h 1992"/>
              <a:gd name="T78" fmla="*/ 0 w 1921"/>
              <a:gd name="T79" fmla="*/ 0 h 1992"/>
              <a:gd name="T80" fmla="*/ 0 w 1921"/>
              <a:gd name="T81" fmla="*/ 0 h 1992"/>
              <a:gd name="T82" fmla="*/ 0 w 1921"/>
              <a:gd name="T83" fmla="*/ 0 h 1992"/>
              <a:gd name="T84" fmla="*/ 0 w 1921"/>
              <a:gd name="T85" fmla="*/ 0 h 1992"/>
              <a:gd name="T86" fmla="*/ 0 w 1921"/>
              <a:gd name="T87" fmla="*/ 0 h 1992"/>
              <a:gd name="T88" fmla="*/ 0 w 1921"/>
              <a:gd name="T89" fmla="*/ 0 h 1992"/>
              <a:gd name="T90" fmla="*/ 0 w 1921"/>
              <a:gd name="T91" fmla="*/ 0 h 1992"/>
              <a:gd name="T92" fmla="*/ 0 w 1921"/>
              <a:gd name="T93" fmla="*/ 0 h 1992"/>
              <a:gd name="T94" fmla="*/ 0 w 1921"/>
              <a:gd name="T95" fmla="*/ 0 h 1992"/>
              <a:gd name="T96" fmla="*/ 0 w 1921"/>
              <a:gd name="T97" fmla="*/ 0 h 1992"/>
              <a:gd name="T98" fmla="*/ 0 w 1921"/>
              <a:gd name="T99" fmla="*/ 0 h 1992"/>
              <a:gd name="T100" fmla="*/ 0 w 1921"/>
              <a:gd name="T101" fmla="*/ 0 h 1992"/>
              <a:gd name="T102" fmla="*/ 0 w 1921"/>
              <a:gd name="T103" fmla="*/ 0 h 1992"/>
              <a:gd name="T104" fmla="*/ 0 w 1921"/>
              <a:gd name="T105" fmla="*/ 0 h 1992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921" h="1992">
                <a:moveTo>
                  <a:pt x="1148" y="1992"/>
                </a:moveTo>
                <a:lnTo>
                  <a:pt x="1148" y="795"/>
                </a:lnTo>
                <a:lnTo>
                  <a:pt x="1147" y="773"/>
                </a:lnTo>
                <a:lnTo>
                  <a:pt x="1144" y="750"/>
                </a:lnTo>
                <a:lnTo>
                  <a:pt x="1140" y="728"/>
                </a:lnTo>
                <a:lnTo>
                  <a:pt x="1134" y="707"/>
                </a:lnTo>
                <a:lnTo>
                  <a:pt x="1126" y="687"/>
                </a:lnTo>
                <a:lnTo>
                  <a:pt x="1117" y="668"/>
                </a:lnTo>
                <a:lnTo>
                  <a:pt x="1106" y="650"/>
                </a:lnTo>
                <a:lnTo>
                  <a:pt x="1094" y="634"/>
                </a:lnTo>
                <a:lnTo>
                  <a:pt x="1081" y="618"/>
                </a:lnTo>
                <a:lnTo>
                  <a:pt x="1067" y="605"/>
                </a:lnTo>
                <a:lnTo>
                  <a:pt x="1051" y="594"/>
                </a:lnTo>
                <a:lnTo>
                  <a:pt x="1035" y="584"/>
                </a:lnTo>
                <a:lnTo>
                  <a:pt x="1017" y="576"/>
                </a:lnTo>
                <a:lnTo>
                  <a:pt x="999" y="570"/>
                </a:lnTo>
                <a:lnTo>
                  <a:pt x="990" y="568"/>
                </a:lnTo>
                <a:lnTo>
                  <a:pt x="980" y="567"/>
                </a:lnTo>
                <a:lnTo>
                  <a:pt x="971" y="565"/>
                </a:lnTo>
                <a:lnTo>
                  <a:pt x="961" y="565"/>
                </a:lnTo>
                <a:lnTo>
                  <a:pt x="951" y="565"/>
                </a:lnTo>
                <a:lnTo>
                  <a:pt x="941" y="567"/>
                </a:lnTo>
                <a:lnTo>
                  <a:pt x="932" y="568"/>
                </a:lnTo>
                <a:lnTo>
                  <a:pt x="922" y="570"/>
                </a:lnTo>
                <a:lnTo>
                  <a:pt x="904" y="576"/>
                </a:lnTo>
                <a:lnTo>
                  <a:pt x="886" y="584"/>
                </a:lnTo>
                <a:lnTo>
                  <a:pt x="869" y="594"/>
                </a:lnTo>
                <a:lnTo>
                  <a:pt x="853" y="605"/>
                </a:lnTo>
                <a:lnTo>
                  <a:pt x="838" y="618"/>
                </a:lnTo>
                <a:lnTo>
                  <a:pt x="824" y="634"/>
                </a:lnTo>
                <a:lnTo>
                  <a:pt x="811" y="650"/>
                </a:lnTo>
                <a:lnTo>
                  <a:pt x="800" y="668"/>
                </a:lnTo>
                <a:lnTo>
                  <a:pt x="790" y="687"/>
                </a:lnTo>
                <a:lnTo>
                  <a:pt x="781" y="707"/>
                </a:lnTo>
                <a:lnTo>
                  <a:pt x="775" y="728"/>
                </a:lnTo>
                <a:lnTo>
                  <a:pt x="770" y="750"/>
                </a:lnTo>
                <a:lnTo>
                  <a:pt x="768" y="761"/>
                </a:lnTo>
                <a:lnTo>
                  <a:pt x="767" y="773"/>
                </a:lnTo>
                <a:lnTo>
                  <a:pt x="766" y="784"/>
                </a:lnTo>
                <a:lnTo>
                  <a:pt x="766" y="795"/>
                </a:lnTo>
                <a:lnTo>
                  <a:pt x="774" y="1992"/>
                </a:lnTo>
                <a:lnTo>
                  <a:pt x="0" y="1992"/>
                </a:lnTo>
                <a:lnTo>
                  <a:pt x="0" y="58"/>
                </a:lnTo>
                <a:lnTo>
                  <a:pt x="774" y="58"/>
                </a:lnTo>
                <a:lnTo>
                  <a:pt x="774" y="355"/>
                </a:lnTo>
                <a:lnTo>
                  <a:pt x="786" y="330"/>
                </a:lnTo>
                <a:lnTo>
                  <a:pt x="800" y="305"/>
                </a:lnTo>
                <a:lnTo>
                  <a:pt x="814" y="282"/>
                </a:lnTo>
                <a:lnTo>
                  <a:pt x="829" y="261"/>
                </a:lnTo>
                <a:lnTo>
                  <a:pt x="845" y="239"/>
                </a:lnTo>
                <a:lnTo>
                  <a:pt x="861" y="219"/>
                </a:lnTo>
                <a:lnTo>
                  <a:pt x="878" y="201"/>
                </a:lnTo>
                <a:lnTo>
                  <a:pt x="895" y="183"/>
                </a:lnTo>
                <a:lnTo>
                  <a:pt x="913" y="165"/>
                </a:lnTo>
                <a:lnTo>
                  <a:pt x="931" y="150"/>
                </a:lnTo>
                <a:lnTo>
                  <a:pt x="950" y="135"/>
                </a:lnTo>
                <a:lnTo>
                  <a:pt x="970" y="121"/>
                </a:lnTo>
                <a:lnTo>
                  <a:pt x="989" y="108"/>
                </a:lnTo>
                <a:lnTo>
                  <a:pt x="1009" y="96"/>
                </a:lnTo>
                <a:lnTo>
                  <a:pt x="1029" y="84"/>
                </a:lnTo>
                <a:lnTo>
                  <a:pt x="1049" y="73"/>
                </a:lnTo>
                <a:lnTo>
                  <a:pt x="1070" y="64"/>
                </a:lnTo>
                <a:lnTo>
                  <a:pt x="1090" y="55"/>
                </a:lnTo>
                <a:lnTo>
                  <a:pt x="1111" y="48"/>
                </a:lnTo>
                <a:lnTo>
                  <a:pt x="1132" y="39"/>
                </a:lnTo>
                <a:lnTo>
                  <a:pt x="1153" y="33"/>
                </a:lnTo>
                <a:lnTo>
                  <a:pt x="1173" y="26"/>
                </a:lnTo>
                <a:lnTo>
                  <a:pt x="1194" y="22"/>
                </a:lnTo>
                <a:lnTo>
                  <a:pt x="1214" y="17"/>
                </a:lnTo>
                <a:lnTo>
                  <a:pt x="1255" y="10"/>
                </a:lnTo>
                <a:lnTo>
                  <a:pt x="1294" y="4"/>
                </a:lnTo>
                <a:lnTo>
                  <a:pt x="1332" y="2"/>
                </a:lnTo>
                <a:lnTo>
                  <a:pt x="1368" y="0"/>
                </a:lnTo>
                <a:lnTo>
                  <a:pt x="1397" y="2"/>
                </a:lnTo>
                <a:lnTo>
                  <a:pt x="1426" y="3"/>
                </a:lnTo>
                <a:lnTo>
                  <a:pt x="1455" y="6"/>
                </a:lnTo>
                <a:lnTo>
                  <a:pt x="1483" y="10"/>
                </a:lnTo>
                <a:lnTo>
                  <a:pt x="1510" y="16"/>
                </a:lnTo>
                <a:lnTo>
                  <a:pt x="1537" y="22"/>
                </a:lnTo>
                <a:lnTo>
                  <a:pt x="1563" y="30"/>
                </a:lnTo>
                <a:lnTo>
                  <a:pt x="1588" y="38"/>
                </a:lnTo>
                <a:lnTo>
                  <a:pt x="1613" y="49"/>
                </a:lnTo>
                <a:lnTo>
                  <a:pt x="1637" y="60"/>
                </a:lnTo>
                <a:lnTo>
                  <a:pt x="1660" y="75"/>
                </a:lnTo>
                <a:lnTo>
                  <a:pt x="1682" y="89"/>
                </a:lnTo>
                <a:lnTo>
                  <a:pt x="1704" y="104"/>
                </a:lnTo>
                <a:lnTo>
                  <a:pt x="1725" y="122"/>
                </a:lnTo>
                <a:lnTo>
                  <a:pt x="1744" y="141"/>
                </a:lnTo>
                <a:lnTo>
                  <a:pt x="1763" y="161"/>
                </a:lnTo>
                <a:lnTo>
                  <a:pt x="1781" y="183"/>
                </a:lnTo>
                <a:lnTo>
                  <a:pt x="1798" y="206"/>
                </a:lnTo>
                <a:lnTo>
                  <a:pt x="1814" y="231"/>
                </a:lnTo>
                <a:lnTo>
                  <a:pt x="1830" y="258"/>
                </a:lnTo>
                <a:lnTo>
                  <a:pt x="1844" y="286"/>
                </a:lnTo>
                <a:lnTo>
                  <a:pt x="1857" y="316"/>
                </a:lnTo>
                <a:lnTo>
                  <a:pt x="1868" y="348"/>
                </a:lnTo>
                <a:lnTo>
                  <a:pt x="1879" y="381"/>
                </a:lnTo>
                <a:lnTo>
                  <a:pt x="1889" y="415"/>
                </a:lnTo>
                <a:lnTo>
                  <a:pt x="1897" y="452"/>
                </a:lnTo>
                <a:lnTo>
                  <a:pt x="1904" y="490"/>
                </a:lnTo>
                <a:lnTo>
                  <a:pt x="1910" y="530"/>
                </a:lnTo>
                <a:lnTo>
                  <a:pt x="1915" y="573"/>
                </a:lnTo>
                <a:lnTo>
                  <a:pt x="1918" y="616"/>
                </a:lnTo>
                <a:lnTo>
                  <a:pt x="1920" y="662"/>
                </a:lnTo>
                <a:lnTo>
                  <a:pt x="1921" y="709"/>
                </a:lnTo>
                <a:lnTo>
                  <a:pt x="1921" y="1992"/>
                </a:lnTo>
                <a:lnTo>
                  <a:pt x="1148" y="1992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3" name="Freeform 155"/>
          <xdr:cNvSpPr>
            <a:spLocks/>
          </xdr:cNvSpPr>
        </xdr:nvSpPr>
        <xdr:spPr bwMode="auto">
          <a:xfrm>
            <a:off x="4669" y="565"/>
            <a:ext cx="17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4" name="Freeform 156"/>
          <xdr:cNvSpPr>
            <a:spLocks/>
          </xdr:cNvSpPr>
        </xdr:nvSpPr>
        <xdr:spPr bwMode="auto">
          <a:xfrm>
            <a:off x="4631" y="527"/>
            <a:ext cx="55" cy="47"/>
          </a:xfrm>
          <a:custGeom>
            <a:avLst/>
            <a:gdLst>
              <a:gd name="T0" fmla="*/ 0 w 275"/>
              <a:gd name="T1" fmla="*/ 0 h 281"/>
              <a:gd name="T2" fmla="*/ 0 w 275"/>
              <a:gd name="T3" fmla="*/ 0 h 281"/>
              <a:gd name="T4" fmla="*/ 0 w 275"/>
              <a:gd name="T5" fmla="*/ 0 h 281"/>
              <a:gd name="T6" fmla="*/ 0 w 275"/>
              <a:gd name="T7" fmla="*/ 0 h 281"/>
              <a:gd name="T8" fmla="*/ 0 w 275"/>
              <a:gd name="T9" fmla="*/ 0 h 281"/>
              <a:gd name="T10" fmla="*/ 0 w 275"/>
              <a:gd name="T11" fmla="*/ 0 h 281"/>
              <a:gd name="T12" fmla="*/ 0 w 275"/>
              <a:gd name="T13" fmla="*/ 0 h 281"/>
              <a:gd name="T14" fmla="*/ 0 w 275"/>
              <a:gd name="T15" fmla="*/ 0 h 281"/>
              <a:gd name="T16" fmla="*/ 0 w 275"/>
              <a:gd name="T17" fmla="*/ 0 h 281"/>
              <a:gd name="T18" fmla="*/ 0 w 275"/>
              <a:gd name="T19" fmla="*/ 0 h 281"/>
              <a:gd name="T20" fmla="*/ 0 w 275"/>
              <a:gd name="T21" fmla="*/ 0 h 281"/>
              <a:gd name="T22" fmla="*/ 0 w 275"/>
              <a:gd name="T23" fmla="*/ 0 h 281"/>
              <a:gd name="T24" fmla="*/ 0 w 275"/>
              <a:gd name="T25" fmla="*/ 0 h 281"/>
              <a:gd name="T26" fmla="*/ 0 w 275"/>
              <a:gd name="T27" fmla="*/ 0 h 281"/>
              <a:gd name="T28" fmla="*/ 0 w 275"/>
              <a:gd name="T29" fmla="*/ 0 h 281"/>
              <a:gd name="T30" fmla="*/ 0 w 275"/>
              <a:gd name="T31" fmla="*/ 0 h 281"/>
              <a:gd name="T32" fmla="*/ 0 w 275"/>
              <a:gd name="T33" fmla="*/ 0 h 281"/>
              <a:gd name="T34" fmla="*/ 0 w 275"/>
              <a:gd name="T35" fmla="*/ 0 h 281"/>
              <a:gd name="T36" fmla="*/ 0 w 275"/>
              <a:gd name="T37" fmla="*/ 0 h 281"/>
              <a:gd name="T38" fmla="*/ 0 w 275"/>
              <a:gd name="T39" fmla="*/ 0 h 281"/>
              <a:gd name="T40" fmla="*/ 0 w 275"/>
              <a:gd name="T41" fmla="*/ 0 h 281"/>
              <a:gd name="T42" fmla="*/ 0 w 275"/>
              <a:gd name="T43" fmla="*/ 0 h 281"/>
              <a:gd name="T44" fmla="*/ 0 w 275"/>
              <a:gd name="T45" fmla="*/ 0 h 281"/>
              <a:gd name="T46" fmla="*/ 0 w 275"/>
              <a:gd name="T47" fmla="*/ 0 h 281"/>
              <a:gd name="T48" fmla="*/ 0 w 275"/>
              <a:gd name="T49" fmla="*/ 0 h 281"/>
              <a:gd name="T50" fmla="*/ 0 w 275"/>
              <a:gd name="T51" fmla="*/ 0 h 281"/>
              <a:gd name="T52" fmla="*/ 0 w 275"/>
              <a:gd name="T53" fmla="*/ 0 h 281"/>
              <a:gd name="T54" fmla="*/ 0 w 275"/>
              <a:gd name="T55" fmla="*/ 0 h 281"/>
              <a:gd name="T56" fmla="*/ 0 w 275"/>
              <a:gd name="T57" fmla="*/ 0 h 281"/>
              <a:gd name="T58" fmla="*/ 0 w 275"/>
              <a:gd name="T59" fmla="*/ 0 h 281"/>
              <a:gd name="T60" fmla="*/ 0 w 275"/>
              <a:gd name="T61" fmla="*/ 0 h 281"/>
              <a:gd name="T62" fmla="*/ 0 w 275"/>
              <a:gd name="T63" fmla="*/ 0 h 281"/>
              <a:gd name="T64" fmla="*/ 0 w 275"/>
              <a:gd name="T65" fmla="*/ 0 h 281"/>
              <a:gd name="T66" fmla="*/ 0 w 275"/>
              <a:gd name="T67" fmla="*/ 0 h 281"/>
              <a:gd name="T68" fmla="*/ 0 w 275"/>
              <a:gd name="T69" fmla="*/ 0 h 281"/>
              <a:gd name="T70" fmla="*/ 0 w 275"/>
              <a:gd name="T71" fmla="*/ 0 h 281"/>
              <a:gd name="T72" fmla="*/ 0 w 275"/>
              <a:gd name="T73" fmla="*/ 0 h 281"/>
              <a:gd name="T74" fmla="*/ 0 w 275"/>
              <a:gd name="T75" fmla="*/ 0 h 281"/>
              <a:gd name="T76" fmla="*/ 0 w 275"/>
              <a:gd name="T77" fmla="*/ 0 h 281"/>
              <a:gd name="T78" fmla="*/ 0 w 275"/>
              <a:gd name="T79" fmla="*/ 0 h 281"/>
              <a:gd name="T80" fmla="*/ 0 w 275"/>
              <a:gd name="T81" fmla="*/ 0 h 281"/>
              <a:gd name="T82" fmla="*/ 0 w 275"/>
              <a:gd name="T83" fmla="*/ 0 h 281"/>
              <a:gd name="T84" fmla="*/ 0 w 275"/>
              <a:gd name="T85" fmla="*/ 0 h 281"/>
              <a:gd name="T86" fmla="*/ 0 w 275"/>
              <a:gd name="T87" fmla="*/ 0 h 281"/>
              <a:gd name="T88" fmla="*/ 0 w 275"/>
              <a:gd name="T89" fmla="*/ 0 h 281"/>
              <a:gd name="T90" fmla="*/ 0 w 275"/>
              <a:gd name="T91" fmla="*/ 0 h 281"/>
              <a:gd name="T92" fmla="*/ 0 w 275"/>
              <a:gd name="T93" fmla="*/ 0 h 281"/>
              <a:gd name="T94" fmla="*/ 0 w 275"/>
              <a:gd name="T95" fmla="*/ 0 h 281"/>
              <a:gd name="T96" fmla="*/ 0 w 275"/>
              <a:gd name="T97" fmla="*/ 0 h 281"/>
              <a:gd name="T98" fmla="*/ 0 w 275"/>
              <a:gd name="T99" fmla="*/ 0 h 281"/>
              <a:gd name="T100" fmla="*/ 0 w 275"/>
              <a:gd name="T101" fmla="*/ 0 h 281"/>
              <a:gd name="T102" fmla="*/ 0 w 275"/>
              <a:gd name="T103" fmla="*/ 0 h 281"/>
              <a:gd name="T104" fmla="*/ 0 w 275"/>
              <a:gd name="T105" fmla="*/ 0 h 281"/>
              <a:gd name="T106" fmla="*/ 0 w 275"/>
              <a:gd name="T107" fmla="*/ 0 h 281"/>
              <a:gd name="T108" fmla="*/ 0 w 275"/>
              <a:gd name="T109" fmla="*/ 0 h 281"/>
              <a:gd name="T110" fmla="*/ 0 w 275"/>
              <a:gd name="T111" fmla="*/ 0 h 281"/>
              <a:gd name="T112" fmla="*/ 0 w 275"/>
              <a:gd name="T113" fmla="*/ 0 h 281"/>
              <a:gd name="T114" fmla="*/ 0 w 275"/>
              <a:gd name="T115" fmla="*/ 0 h 281"/>
              <a:gd name="T116" fmla="*/ 0 w 275"/>
              <a:gd name="T117" fmla="*/ 0 h 281"/>
              <a:gd name="T118" fmla="*/ 0 w 275"/>
              <a:gd name="T119" fmla="*/ 0 h 281"/>
              <a:gd name="T120" fmla="*/ 0 w 275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5" h="281">
                <a:moveTo>
                  <a:pt x="44" y="103"/>
                </a:moveTo>
                <a:lnTo>
                  <a:pt x="44" y="103"/>
                </a:lnTo>
                <a:lnTo>
                  <a:pt x="51" y="104"/>
                </a:lnTo>
                <a:lnTo>
                  <a:pt x="59" y="104"/>
                </a:lnTo>
                <a:lnTo>
                  <a:pt x="66" y="106"/>
                </a:lnTo>
                <a:lnTo>
                  <a:pt x="72" y="107"/>
                </a:lnTo>
                <a:lnTo>
                  <a:pt x="87" y="111"/>
                </a:lnTo>
                <a:lnTo>
                  <a:pt x="100" y="117"/>
                </a:lnTo>
                <a:lnTo>
                  <a:pt x="112" y="124"/>
                </a:lnTo>
                <a:lnTo>
                  <a:pt x="124" y="134"/>
                </a:lnTo>
                <a:lnTo>
                  <a:pt x="135" y="144"/>
                </a:lnTo>
                <a:lnTo>
                  <a:pt x="145" y="155"/>
                </a:lnTo>
                <a:lnTo>
                  <a:pt x="154" y="168"/>
                </a:lnTo>
                <a:lnTo>
                  <a:pt x="162" y="182"/>
                </a:lnTo>
                <a:lnTo>
                  <a:pt x="170" y="196"/>
                </a:lnTo>
                <a:lnTo>
                  <a:pt x="176" y="213"/>
                </a:lnTo>
                <a:lnTo>
                  <a:pt x="181" y="229"/>
                </a:lnTo>
                <a:lnTo>
                  <a:pt x="184" y="246"/>
                </a:lnTo>
                <a:lnTo>
                  <a:pt x="186" y="263"/>
                </a:lnTo>
                <a:lnTo>
                  <a:pt x="187" y="281"/>
                </a:lnTo>
                <a:lnTo>
                  <a:pt x="275" y="281"/>
                </a:lnTo>
                <a:lnTo>
                  <a:pt x="274" y="254"/>
                </a:lnTo>
                <a:lnTo>
                  <a:pt x="271" y="226"/>
                </a:lnTo>
                <a:lnTo>
                  <a:pt x="265" y="200"/>
                </a:lnTo>
                <a:lnTo>
                  <a:pt x="258" y="174"/>
                </a:lnTo>
                <a:lnTo>
                  <a:pt x="248" y="149"/>
                </a:lnTo>
                <a:lnTo>
                  <a:pt x="237" y="127"/>
                </a:lnTo>
                <a:lnTo>
                  <a:pt x="224" y="104"/>
                </a:lnTo>
                <a:lnTo>
                  <a:pt x="209" y="84"/>
                </a:lnTo>
                <a:lnTo>
                  <a:pt x="193" y="66"/>
                </a:lnTo>
                <a:lnTo>
                  <a:pt x="175" y="49"/>
                </a:lnTo>
                <a:lnTo>
                  <a:pt x="156" y="35"/>
                </a:lnTo>
                <a:lnTo>
                  <a:pt x="136" y="23"/>
                </a:lnTo>
                <a:lnTo>
                  <a:pt x="114" y="13"/>
                </a:lnTo>
                <a:lnTo>
                  <a:pt x="93" y="6"/>
                </a:lnTo>
                <a:lnTo>
                  <a:pt x="80" y="3"/>
                </a:lnTo>
                <a:lnTo>
                  <a:pt x="68" y="1"/>
                </a:lnTo>
                <a:lnTo>
                  <a:pt x="56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5" name="Freeform 157"/>
          <xdr:cNvSpPr>
            <a:spLocks/>
          </xdr:cNvSpPr>
        </xdr:nvSpPr>
        <xdr:spPr bwMode="auto">
          <a:xfrm>
            <a:off x="4592" y="527"/>
            <a:ext cx="48" cy="55"/>
          </a:xfrm>
          <a:custGeom>
            <a:avLst/>
            <a:gdLst>
              <a:gd name="T0" fmla="*/ 0 w 241"/>
              <a:gd name="T1" fmla="*/ 0 h 334"/>
              <a:gd name="T2" fmla="*/ 0 w 241"/>
              <a:gd name="T3" fmla="*/ 0 h 334"/>
              <a:gd name="T4" fmla="*/ 0 w 241"/>
              <a:gd name="T5" fmla="*/ 0 h 334"/>
              <a:gd name="T6" fmla="*/ 0 w 241"/>
              <a:gd name="T7" fmla="*/ 0 h 334"/>
              <a:gd name="T8" fmla="*/ 0 w 241"/>
              <a:gd name="T9" fmla="*/ 0 h 334"/>
              <a:gd name="T10" fmla="*/ 0 w 241"/>
              <a:gd name="T11" fmla="*/ 0 h 334"/>
              <a:gd name="T12" fmla="*/ 0 w 241"/>
              <a:gd name="T13" fmla="*/ 0 h 334"/>
              <a:gd name="T14" fmla="*/ 0 w 241"/>
              <a:gd name="T15" fmla="*/ 0 h 334"/>
              <a:gd name="T16" fmla="*/ 0 w 241"/>
              <a:gd name="T17" fmla="*/ 0 h 334"/>
              <a:gd name="T18" fmla="*/ 0 w 241"/>
              <a:gd name="T19" fmla="*/ 0 h 334"/>
              <a:gd name="T20" fmla="*/ 0 w 241"/>
              <a:gd name="T21" fmla="*/ 0 h 334"/>
              <a:gd name="T22" fmla="*/ 0 w 241"/>
              <a:gd name="T23" fmla="*/ 0 h 334"/>
              <a:gd name="T24" fmla="*/ 0 w 241"/>
              <a:gd name="T25" fmla="*/ 0 h 334"/>
              <a:gd name="T26" fmla="*/ 0 w 241"/>
              <a:gd name="T27" fmla="*/ 0 h 334"/>
              <a:gd name="T28" fmla="*/ 0 w 241"/>
              <a:gd name="T29" fmla="*/ 0 h 334"/>
              <a:gd name="T30" fmla="*/ 0 w 241"/>
              <a:gd name="T31" fmla="*/ 0 h 334"/>
              <a:gd name="T32" fmla="*/ 0 w 241"/>
              <a:gd name="T33" fmla="*/ 0 h 334"/>
              <a:gd name="T34" fmla="*/ 0 w 241"/>
              <a:gd name="T35" fmla="*/ 0 h 334"/>
              <a:gd name="T36" fmla="*/ 0 w 241"/>
              <a:gd name="T37" fmla="*/ 0 h 334"/>
              <a:gd name="T38" fmla="*/ 0 w 241"/>
              <a:gd name="T39" fmla="*/ 0 h 334"/>
              <a:gd name="T40" fmla="*/ 0 w 241"/>
              <a:gd name="T41" fmla="*/ 0 h 334"/>
              <a:gd name="T42" fmla="*/ 0 w 241"/>
              <a:gd name="T43" fmla="*/ 0 h 334"/>
              <a:gd name="T44" fmla="*/ 0 w 241"/>
              <a:gd name="T45" fmla="*/ 0 h 334"/>
              <a:gd name="T46" fmla="*/ 0 w 241"/>
              <a:gd name="T47" fmla="*/ 0 h 334"/>
              <a:gd name="T48" fmla="*/ 0 w 241"/>
              <a:gd name="T49" fmla="*/ 0 h 334"/>
              <a:gd name="T50" fmla="*/ 0 w 241"/>
              <a:gd name="T51" fmla="*/ 0 h 334"/>
              <a:gd name="T52" fmla="*/ 0 w 241"/>
              <a:gd name="T53" fmla="*/ 0 h 334"/>
              <a:gd name="T54" fmla="*/ 0 w 241"/>
              <a:gd name="T55" fmla="*/ 0 h 334"/>
              <a:gd name="T56" fmla="*/ 0 w 241"/>
              <a:gd name="T57" fmla="*/ 0 h 334"/>
              <a:gd name="T58" fmla="*/ 0 w 241"/>
              <a:gd name="T59" fmla="*/ 0 h 334"/>
              <a:gd name="T60" fmla="*/ 0 w 241"/>
              <a:gd name="T61" fmla="*/ 0 h 334"/>
              <a:gd name="T62" fmla="*/ 0 w 241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1" h="334">
                <a:moveTo>
                  <a:pt x="90" y="281"/>
                </a:moveTo>
                <a:lnTo>
                  <a:pt x="90" y="281"/>
                </a:lnTo>
                <a:lnTo>
                  <a:pt x="90" y="273"/>
                </a:lnTo>
                <a:lnTo>
                  <a:pt x="90" y="263"/>
                </a:lnTo>
                <a:lnTo>
                  <a:pt x="92" y="255"/>
                </a:lnTo>
                <a:lnTo>
                  <a:pt x="93" y="248"/>
                </a:lnTo>
                <a:lnTo>
                  <a:pt x="96" y="229"/>
                </a:lnTo>
                <a:lnTo>
                  <a:pt x="102" y="214"/>
                </a:lnTo>
                <a:lnTo>
                  <a:pt x="108" y="199"/>
                </a:lnTo>
                <a:lnTo>
                  <a:pt x="116" y="183"/>
                </a:lnTo>
                <a:lnTo>
                  <a:pt x="125" y="169"/>
                </a:lnTo>
                <a:lnTo>
                  <a:pt x="135" y="156"/>
                </a:lnTo>
                <a:lnTo>
                  <a:pt x="146" y="144"/>
                </a:lnTo>
                <a:lnTo>
                  <a:pt x="157" y="134"/>
                </a:lnTo>
                <a:lnTo>
                  <a:pt x="170" y="126"/>
                </a:lnTo>
                <a:lnTo>
                  <a:pt x="183" y="117"/>
                </a:lnTo>
                <a:lnTo>
                  <a:pt x="197" y="111"/>
                </a:lnTo>
                <a:lnTo>
                  <a:pt x="212" y="107"/>
                </a:lnTo>
                <a:lnTo>
                  <a:pt x="218" y="106"/>
                </a:lnTo>
                <a:lnTo>
                  <a:pt x="226" y="104"/>
                </a:lnTo>
                <a:lnTo>
                  <a:pt x="233" y="104"/>
                </a:lnTo>
                <a:lnTo>
                  <a:pt x="241" y="103"/>
                </a:lnTo>
                <a:lnTo>
                  <a:pt x="241" y="0"/>
                </a:lnTo>
                <a:lnTo>
                  <a:pt x="229" y="0"/>
                </a:lnTo>
                <a:lnTo>
                  <a:pt x="217" y="1"/>
                </a:lnTo>
                <a:lnTo>
                  <a:pt x="205" y="3"/>
                </a:lnTo>
                <a:lnTo>
                  <a:pt x="192" y="6"/>
                </a:lnTo>
                <a:lnTo>
                  <a:pt x="170" y="13"/>
                </a:lnTo>
                <a:lnTo>
                  <a:pt x="148" y="22"/>
                </a:lnTo>
                <a:lnTo>
                  <a:pt x="127" y="35"/>
                </a:lnTo>
                <a:lnTo>
                  <a:pt x="108" y="49"/>
                </a:lnTo>
                <a:lnTo>
                  <a:pt x="89" y="64"/>
                </a:lnTo>
                <a:lnTo>
                  <a:pt x="73" y="83"/>
                </a:lnTo>
                <a:lnTo>
                  <a:pt x="57" y="103"/>
                </a:lnTo>
                <a:lnTo>
                  <a:pt x="43" y="124"/>
                </a:lnTo>
                <a:lnTo>
                  <a:pt x="31" y="148"/>
                </a:lnTo>
                <a:lnTo>
                  <a:pt x="21" y="173"/>
                </a:lnTo>
                <a:lnTo>
                  <a:pt x="12" y="199"/>
                </a:lnTo>
                <a:lnTo>
                  <a:pt x="6" y="224"/>
                </a:lnTo>
                <a:lnTo>
                  <a:pt x="3" y="239"/>
                </a:lnTo>
                <a:lnTo>
                  <a:pt x="2" y="253"/>
                </a:lnTo>
                <a:lnTo>
                  <a:pt x="1" y="267"/>
                </a:lnTo>
                <a:lnTo>
                  <a:pt x="0" y="281"/>
                </a:lnTo>
                <a:lnTo>
                  <a:pt x="1" y="282"/>
                </a:lnTo>
                <a:lnTo>
                  <a:pt x="0" y="281"/>
                </a:lnTo>
                <a:lnTo>
                  <a:pt x="1" y="288"/>
                </a:lnTo>
                <a:lnTo>
                  <a:pt x="1" y="294"/>
                </a:lnTo>
                <a:lnTo>
                  <a:pt x="3" y="299"/>
                </a:lnTo>
                <a:lnTo>
                  <a:pt x="4" y="305"/>
                </a:lnTo>
                <a:lnTo>
                  <a:pt x="9" y="313"/>
                </a:lnTo>
                <a:lnTo>
                  <a:pt x="14" y="321"/>
                </a:lnTo>
                <a:lnTo>
                  <a:pt x="22" y="326"/>
                </a:lnTo>
                <a:lnTo>
                  <a:pt x="29" y="330"/>
                </a:lnTo>
                <a:lnTo>
                  <a:pt x="37" y="333"/>
                </a:lnTo>
                <a:lnTo>
                  <a:pt x="46" y="334"/>
                </a:lnTo>
                <a:lnTo>
                  <a:pt x="54" y="333"/>
                </a:lnTo>
                <a:lnTo>
                  <a:pt x="62" y="330"/>
                </a:lnTo>
                <a:lnTo>
                  <a:pt x="69" y="326"/>
                </a:lnTo>
                <a:lnTo>
                  <a:pt x="76" y="321"/>
                </a:lnTo>
                <a:lnTo>
                  <a:pt x="82" y="313"/>
                </a:lnTo>
                <a:lnTo>
                  <a:pt x="86" y="305"/>
                </a:lnTo>
                <a:lnTo>
                  <a:pt x="88" y="299"/>
                </a:lnTo>
                <a:lnTo>
                  <a:pt x="89" y="294"/>
                </a:lnTo>
                <a:lnTo>
                  <a:pt x="90" y="288"/>
                </a:lnTo>
                <a:lnTo>
                  <a:pt x="9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6" name="Freeform 158"/>
          <xdr:cNvSpPr>
            <a:spLocks/>
          </xdr:cNvSpPr>
        </xdr:nvSpPr>
        <xdr:spPr bwMode="auto">
          <a:xfrm>
            <a:off x="4592" y="574"/>
            <a:ext cx="19" cy="208"/>
          </a:xfrm>
          <a:custGeom>
            <a:avLst/>
            <a:gdLst>
              <a:gd name="T0" fmla="*/ 0 w 97"/>
              <a:gd name="T1" fmla="*/ 0 h 1250"/>
              <a:gd name="T2" fmla="*/ 0 w 97"/>
              <a:gd name="T3" fmla="*/ 0 h 1250"/>
              <a:gd name="T4" fmla="*/ 0 w 97"/>
              <a:gd name="T5" fmla="*/ 0 h 1250"/>
              <a:gd name="T6" fmla="*/ 0 w 97"/>
              <a:gd name="T7" fmla="*/ 0 h 1250"/>
              <a:gd name="T8" fmla="*/ 0 w 97"/>
              <a:gd name="T9" fmla="*/ 0 h 1250"/>
              <a:gd name="T10" fmla="*/ 0 w 97"/>
              <a:gd name="T11" fmla="*/ 0 h 1250"/>
              <a:gd name="T12" fmla="*/ 0 w 97"/>
              <a:gd name="T13" fmla="*/ 0 h 1250"/>
              <a:gd name="T14" fmla="*/ 0 w 97"/>
              <a:gd name="T15" fmla="*/ 0 h 1250"/>
              <a:gd name="T16" fmla="*/ 0 w 97"/>
              <a:gd name="T17" fmla="*/ 0 h 1250"/>
              <a:gd name="T18" fmla="*/ 0 w 97"/>
              <a:gd name="T19" fmla="*/ 0 h 1250"/>
              <a:gd name="T20" fmla="*/ 0 w 97"/>
              <a:gd name="T21" fmla="*/ 0 h 1250"/>
              <a:gd name="T22" fmla="*/ 0 w 97"/>
              <a:gd name="T23" fmla="*/ 0 h 1250"/>
              <a:gd name="T24" fmla="*/ 0 w 97"/>
              <a:gd name="T25" fmla="*/ 0 h 1250"/>
              <a:gd name="T26" fmla="*/ 0 w 97"/>
              <a:gd name="T27" fmla="*/ 0 h 1250"/>
              <a:gd name="T28" fmla="*/ 0 w 97"/>
              <a:gd name="T29" fmla="*/ 0 h 1250"/>
              <a:gd name="T30" fmla="*/ 0 w 97"/>
              <a:gd name="T31" fmla="*/ 0 h 1250"/>
              <a:gd name="T32" fmla="*/ 0 w 97"/>
              <a:gd name="T33" fmla="*/ 0 h 1250"/>
              <a:gd name="T34" fmla="*/ 0 w 97"/>
              <a:gd name="T35" fmla="*/ 0 h 1250"/>
              <a:gd name="T36" fmla="*/ 0 w 97"/>
              <a:gd name="T37" fmla="*/ 0 h 1250"/>
              <a:gd name="T38" fmla="*/ 0 w 97"/>
              <a:gd name="T39" fmla="*/ 0 h 1250"/>
              <a:gd name="T40" fmla="*/ 0 w 97"/>
              <a:gd name="T41" fmla="*/ 0 h 1250"/>
              <a:gd name="T42" fmla="*/ 0 w 97"/>
              <a:gd name="T43" fmla="*/ 0 h 1250"/>
              <a:gd name="T44" fmla="*/ 0 w 97"/>
              <a:gd name="T45" fmla="*/ 0 h 1250"/>
              <a:gd name="T46" fmla="*/ 0 w 97"/>
              <a:gd name="T47" fmla="*/ 0 h 1250"/>
              <a:gd name="T48" fmla="*/ 0 w 97"/>
              <a:gd name="T49" fmla="*/ 0 h 1250"/>
              <a:gd name="T50" fmla="*/ 0 w 97"/>
              <a:gd name="T51" fmla="*/ 0 h 1250"/>
              <a:gd name="T52" fmla="*/ 0 w 97"/>
              <a:gd name="T53" fmla="*/ 0 h 1250"/>
              <a:gd name="T54" fmla="*/ 0 w 97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7" h="1250">
                <a:moveTo>
                  <a:pt x="53" y="1250"/>
                </a:moveTo>
                <a:lnTo>
                  <a:pt x="97" y="1197"/>
                </a:lnTo>
                <a:lnTo>
                  <a:pt x="89" y="0"/>
                </a:lnTo>
                <a:lnTo>
                  <a:pt x="0" y="1"/>
                </a:lnTo>
                <a:lnTo>
                  <a:pt x="8" y="1198"/>
                </a:lnTo>
                <a:lnTo>
                  <a:pt x="53" y="1250"/>
                </a:lnTo>
                <a:lnTo>
                  <a:pt x="8" y="1198"/>
                </a:lnTo>
                <a:lnTo>
                  <a:pt x="8" y="1204"/>
                </a:lnTo>
                <a:lnTo>
                  <a:pt x="9" y="1210"/>
                </a:lnTo>
                <a:lnTo>
                  <a:pt x="10" y="1216"/>
                </a:lnTo>
                <a:lnTo>
                  <a:pt x="12" y="1221"/>
                </a:lnTo>
                <a:lnTo>
                  <a:pt x="17" y="1230"/>
                </a:lnTo>
                <a:lnTo>
                  <a:pt x="23" y="1237"/>
                </a:lnTo>
                <a:lnTo>
                  <a:pt x="29" y="1242"/>
                </a:lnTo>
                <a:lnTo>
                  <a:pt x="37" y="1246"/>
                </a:lnTo>
                <a:lnTo>
                  <a:pt x="45" y="1249"/>
                </a:lnTo>
                <a:lnTo>
                  <a:pt x="53" y="1249"/>
                </a:lnTo>
                <a:lnTo>
                  <a:pt x="61" y="1249"/>
                </a:lnTo>
                <a:lnTo>
                  <a:pt x="69" y="1246"/>
                </a:lnTo>
                <a:lnTo>
                  <a:pt x="77" y="1242"/>
                </a:lnTo>
                <a:lnTo>
                  <a:pt x="83" y="1236"/>
                </a:lnTo>
                <a:lnTo>
                  <a:pt x="89" y="1229"/>
                </a:lnTo>
                <a:lnTo>
                  <a:pt x="93" y="1219"/>
                </a:lnTo>
                <a:lnTo>
                  <a:pt x="95" y="1215"/>
                </a:lnTo>
                <a:lnTo>
                  <a:pt x="96" y="1209"/>
                </a:lnTo>
                <a:lnTo>
                  <a:pt x="97" y="1203"/>
                </a:lnTo>
                <a:lnTo>
                  <a:pt x="97" y="1197"/>
                </a:lnTo>
                <a:lnTo>
                  <a:pt x="53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7" name="Freeform 159"/>
          <xdr:cNvSpPr>
            <a:spLocks/>
          </xdr:cNvSpPr>
        </xdr:nvSpPr>
        <xdr:spPr bwMode="auto">
          <a:xfrm>
            <a:off x="4439" y="765"/>
            <a:ext cx="164" cy="17"/>
          </a:xfrm>
          <a:custGeom>
            <a:avLst/>
            <a:gdLst>
              <a:gd name="T0" fmla="*/ 0 w 818"/>
              <a:gd name="T1" fmla="*/ 0 h 105"/>
              <a:gd name="T2" fmla="*/ 0 w 818"/>
              <a:gd name="T3" fmla="*/ 0 h 105"/>
              <a:gd name="T4" fmla="*/ 0 w 818"/>
              <a:gd name="T5" fmla="*/ 0 h 105"/>
              <a:gd name="T6" fmla="*/ 0 w 818"/>
              <a:gd name="T7" fmla="*/ 0 h 105"/>
              <a:gd name="T8" fmla="*/ 0 w 818"/>
              <a:gd name="T9" fmla="*/ 0 h 105"/>
              <a:gd name="T10" fmla="*/ 0 w 818"/>
              <a:gd name="T11" fmla="*/ 0 h 105"/>
              <a:gd name="T12" fmla="*/ 0 w 818"/>
              <a:gd name="T13" fmla="*/ 0 h 105"/>
              <a:gd name="T14" fmla="*/ 0 w 818"/>
              <a:gd name="T15" fmla="*/ 0 h 105"/>
              <a:gd name="T16" fmla="*/ 0 w 818"/>
              <a:gd name="T17" fmla="*/ 0 h 105"/>
              <a:gd name="T18" fmla="*/ 0 w 818"/>
              <a:gd name="T19" fmla="*/ 0 h 105"/>
              <a:gd name="T20" fmla="*/ 0 w 818"/>
              <a:gd name="T21" fmla="*/ 0 h 105"/>
              <a:gd name="T22" fmla="*/ 0 w 818"/>
              <a:gd name="T23" fmla="*/ 0 h 105"/>
              <a:gd name="T24" fmla="*/ 0 w 818"/>
              <a:gd name="T25" fmla="*/ 0 h 105"/>
              <a:gd name="T26" fmla="*/ 0 w 818"/>
              <a:gd name="T27" fmla="*/ 0 h 105"/>
              <a:gd name="T28" fmla="*/ 0 w 818"/>
              <a:gd name="T29" fmla="*/ 0 h 105"/>
              <a:gd name="T30" fmla="*/ 0 w 818"/>
              <a:gd name="T31" fmla="*/ 0 h 105"/>
              <a:gd name="T32" fmla="*/ 0 w 818"/>
              <a:gd name="T33" fmla="*/ 0 h 105"/>
              <a:gd name="T34" fmla="*/ 0 w 818"/>
              <a:gd name="T35" fmla="*/ 0 h 105"/>
              <a:gd name="T36" fmla="*/ 0 w 818"/>
              <a:gd name="T37" fmla="*/ 0 h 105"/>
              <a:gd name="T38" fmla="*/ 0 w 818"/>
              <a:gd name="T39" fmla="*/ 0 h 105"/>
              <a:gd name="T40" fmla="*/ 0 w 818"/>
              <a:gd name="T41" fmla="*/ 0 h 105"/>
              <a:gd name="T42" fmla="*/ 0 w 818"/>
              <a:gd name="T43" fmla="*/ 0 h 105"/>
              <a:gd name="T44" fmla="*/ 0 w 818"/>
              <a:gd name="T45" fmla="*/ 0 h 105"/>
              <a:gd name="T46" fmla="*/ 0 w 818"/>
              <a:gd name="T47" fmla="*/ 0 h 105"/>
              <a:gd name="T48" fmla="*/ 0 w 818"/>
              <a:gd name="T49" fmla="*/ 0 h 105"/>
              <a:gd name="T50" fmla="*/ 0 w 818"/>
              <a:gd name="T51" fmla="*/ 0 h 105"/>
              <a:gd name="T52" fmla="*/ 0 w 818"/>
              <a:gd name="T53" fmla="*/ 0 h 105"/>
              <a:gd name="T54" fmla="*/ 0 w 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5">
                <a:moveTo>
                  <a:pt x="0" y="52"/>
                </a:moveTo>
                <a:lnTo>
                  <a:pt x="44" y="105"/>
                </a:lnTo>
                <a:lnTo>
                  <a:pt x="818" y="105"/>
                </a:lnTo>
                <a:lnTo>
                  <a:pt x="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8" name="Freeform 160"/>
          <xdr:cNvSpPr>
            <a:spLocks/>
          </xdr:cNvSpPr>
        </xdr:nvSpPr>
        <xdr:spPr bwMode="auto">
          <a:xfrm>
            <a:off x="4439" y="442"/>
            <a:ext cx="18" cy="331"/>
          </a:xfrm>
          <a:custGeom>
            <a:avLst/>
            <a:gdLst>
              <a:gd name="T0" fmla="*/ 0 w 88"/>
              <a:gd name="T1" fmla="*/ 0 h 1986"/>
              <a:gd name="T2" fmla="*/ 0 w 88"/>
              <a:gd name="T3" fmla="*/ 0 h 1986"/>
              <a:gd name="T4" fmla="*/ 0 w 88"/>
              <a:gd name="T5" fmla="*/ 0 h 1986"/>
              <a:gd name="T6" fmla="*/ 0 w 88"/>
              <a:gd name="T7" fmla="*/ 0 h 1986"/>
              <a:gd name="T8" fmla="*/ 0 w 88"/>
              <a:gd name="T9" fmla="*/ 0 h 1986"/>
              <a:gd name="T10" fmla="*/ 0 w 88"/>
              <a:gd name="T11" fmla="*/ 0 h 1986"/>
              <a:gd name="T12" fmla="*/ 0 w 88"/>
              <a:gd name="T13" fmla="*/ 0 h 1986"/>
              <a:gd name="T14" fmla="*/ 0 w 88"/>
              <a:gd name="T15" fmla="*/ 0 h 1986"/>
              <a:gd name="T16" fmla="*/ 0 w 88"/>
              <a:gd name="T17" fmla="*/ 0 h 1986"/>
              <a:gd name="T18" fmla="*/ 0 w 88"/>
              <a:gd name="T19" fmla="*/ 0 h 1986"/>
              <a:gd name="T20" fmla="*/ 0 w 88"/>
              <a:gd name="T21" fmla="*/ 0 h 1986"/>
              <a:gd name="T22" fmla="*/ 0 w 88"/>
              <a:gd name="T23" fmla="*/ 0 h 1986"/>
              <a:gd name="T24" fmla="*/ 0 w 88"/>
              <a:gd name="T25" fmla="*/ 0 h 1986"/>
              <a:gd name="T26" fmla="*/ 0 w 88"/>
              <a:gd name="T27" fmla="*/ 0 h 1986"/>
              <a:gd name="T28" fmla="*/ 0 w 88"/>
              <a:gd name="T29" fmla="*/ 0 h 1986"/>
              <a:gd name="T30" fmla="*/ 0 w 88"/>
              <a:gd name="T31" fmla="*/ 0 h 1986"/>
              <a:gd name="T32" fmla="*/ 0 w 88"/>
              <a:gd name="T33" fmla="*/ 0 h 1986"/>
              <a:gd name="T34" fmla="*/ 0 w 88"/>
              <a:gd name="T35" fmla="*/ 0 h 1986"/>
              <a:gd name="T36" fmla="*/ 0 w 88"/>
              <a:gd name="T37" fmla="*/ 0 h 1986"/>
              <a:gd name="T38" fmla="*/ 0 w 88"/>
              <a:gd name="T39" fmla="*/ 0 h 1986"/>
              <a:gd name="T40" fmla="*/ 0 w 88"/>
              <a:gd name="T41" fmla="*/ 0 h 1986"/>
              <a:gd name="T42" fmla="*/ 0 w 88"/>
              <a:gd name="T43" fmla="*/ 0 h 1986"/>
              <a:gd name="T44" fmla="*/ 0 w 88"/>
              <a:gd name="T45" fmla="*/ 0 h 1986"/>
              <a:gd name="T46" fmla="*/ 0 w 88"/>
              <a:gd name="T47" fmla="*/ 0 h 1986"/>
              <a:gd name="T48" fmla="*/ 0 w 88"/>
              <a:gd name="T49" fmla="*/ 0 h 1986"/>
              <a:gd name="T50" fmla="*/ 0 w 88"/>
              <a:gd name="T51" fmla="*/ 0 h 1986"/>
              <a:gd name="T52" fmla="*/ 0 w 88"/>
              <a:gd name="T53" fmla="*/ 0 h 1986"/>
              <a:gd name="T54" fmla="*/ 0 w 88"/>
              <a:gd name="T55" fmla="*/ 0 h 19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986">
                <a:moveTo>
                  <a:pt x="44" y="0"/>
                </a:moveTo>
                <a:lnTo>
                  <a:pt x="0" y="52"/>
                </a:lnTo>
                <a:lnTo>
                  <a:pt x="0" y="1986"/>
                </a:lnTo>
                <a:lnTo>
                  <a:pt x="88" y="1986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0"/>
                </a:lnTo>
                <a:lnTo>
                  <a:pt x="44" y="0"/>
                </a:lnTo>
                <a:lnTo>
                  <a:pt x="36" y="0"/>
                </a:lnTo>
                <a:lnTo>
                  <a:pt x="28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39" name="Freeform 161"/>
          <xdr:cNvSpPr>
            <a:spLocks/>
          </xdr:cNvSpPr>
        </xdr:nvSpPr>
        <xdr:spPr bwMode="auto">
          <a:xfrm>
            <a:off x="4448" y="442"/>
            <a:ext cx="163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4" y="0"/>
                </a:lnTo>
                <a:lnTo>
                  <a:pt x="0" y="0"/>
                </a:lnTo>
                <a:lnTo>
                  <a:pt x="0" y="104"/>
                </a:lnTo>
                <a:lnTo>
                  <a:pt x="774" y="104"/>
                </a:lnTo>
                <a:lnTo>
                  <a:pt x="818" y="52"/>
                </a:lnTo>
                <a:lnTo>
                  <a:pt x="774" y="104"/>
                </a:lnTo>
                <a:lnTo>
                  <a:pt x="779" y="104"/>
                </a:lnTo>
                <a:lnTo>
                  <a:pt x="784" y="103"/>
                </a:lnTo>
                <a:lnTo>
                  <a:pt x="789" y="102"/>
                </a:lnTo>
                <a:lnTo>
                  <a:pt x="793" y="99"/>
                </a:lnTo>
                <a:lnTo>
                  <a:pt x="801" y="95"/>
                </a:lnTo>
                <a:lnTo>
                  <a:pt x="807" y="87"/>
                </a:lnTo>
                <a:lnTo>
                  <a:pt x="812" y="80"/>
                </a:lnTo>
                <a:lnTo>
                  <a:pt x="815" y="71"/>
                </a:lnTo>
                <a:lnTo>
                  <a:pt x="817" y="62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2" y="24"/>
                </a:lnTo>
                <a:lnTo>
                  <a:pt x="807" y="17"/>
                </a:lnTo>
                <a:lnTo>
                  <a:pt x="801" y="10"/>
                </a:lnTo>
                <a:lnTo>
                  <a:pt x="793" y="5"/>
                </a:lnTo>
                <a:lnTo>
                  <a:pt x="789" y="3"/>
                </a:lnTo>
                <a:lnTo>
                  <a:pt x="784" y="2"/>
                </a:lnTo>
                <a:lnTo>
                  <a:pt x="779" y="0"/>
                </a:lnTo>
                <a:lnTo>
                  <a:pt x="774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0" name="Freeform 162"/>
          <xdr:cNvSpPr>
            <a:spLocks/>
          </xdr:cNvSpPr>
        </xdr:nvSpPr>
        <xdr:spPr bwMode="auto">
          <a:xfrm>
            <a:off x="4594" y="451"/>
            <a:ext cx="17" cy="58"/>
          </a:xfrm>
          <a:custGeom>
            <a:avLst/>
            <a:gdLst>
              <a:gd name="T0" fmla="*/ 0 w 89"/>
              <a:gd name="T1" fmla="*/ 0 h 349"/>
              <a:gd name="T2" fmla="*/ 0 w 89"/>
              <a:gd name="T3" fmla="*/ 0 h 349"/>
              <a:gd name="T4" fmla="*/ 0 w 89"/>
              <a:gd name="T5" fmla="*/ 0 h 349"/>
              <a:gd name="T6" fmla="*/ 0 w 89"/>
              <a:gd name="T7" fmla="*/ 0 h 349"/>
              <a:gd name="T8" fmla="*/ 0 w 89"/>
              <a:gd name="T9" fmla="*/ 0 h 349"/>
              <a:gd name="T10" fmla="*/ 0 w 89"/>
              <a:gd name="T11" fmla="*/ 0 h 349"/>
              <a:gd name="T12" fmla="*/ 0 w 89"/>
              <a:gd name="T13" fmla="*/ 0 h 349"/>
              <a:gd name="T14" fmla="*/ 0 w 89"/>
              <a:gd name="T15" fmla="*/ 0 h 349"/>
              <a:gd name="T16" fmla="*/ 0 w 89"/>
              <a:gd name="T17" fmla="*/ 0 h 349"/>
              <a:gd name="T18" fmla="*/ 0 w 89"/>
              <a:gd name="T19" fmla="*/ 0 h 349"/>
              <a:gd name="T20" fmla="*/ 0 w 89"/>
              <a:gd name="T21" fmla="*/ 0 h 349"/>
              <a:gd name="T22" fmla="*/ 0 w 89"/>
              <a:gd name="T23" fmla="*/ 0 h 349"/>
              <a:gd name="T24" fmla="*/ 0 w 89"/>
              <a:gd name="T25" fmla="*/ 0 h 349"/>
              <a:gd name="T26" fmla="*/ 0 w 89"/>
              <a:gd name="T27" fmla="*/ 0 h 349"/>
              <a:gd name="T28" fmla="*/ 0 w 89"/>
              <a:gd name="T29" fmla="*/ 0 h 349"/>
              <a:gd name="T30" fmla="*/ 0 w 89"/>
              <a:gd name="T31" fmla="*/ 0 h 349"/>
              <a:gd name="T32" fmla="*/ 0 w 89"/>
              <a:gd name="T33" fmla="*/ 0 h 349"/>
              <a:gd name="T34" fmla="*/ 0 w 89"/>
              <a:gd name="T35" fmla="*/ 0 h 349"/>
              <a:gd name="T36" fmla="*/ 0 w 89"/>
              <a:gd name="T37" fmla="*/ 0 h 349"/>
              <a:gd name="T38" fmla="*/ 0 w 89"/>
              <a:gd name="T39" fmla="*/ 0 h 349"/>
              <a:gd name="T40" fmla="*/ 0 w 89"/>
              <a:gd name="T41" fmla="*/ 0 h 349"/>
              <a:gd name="T42" fmla="*/ 0 w 89"/>
              <a:gd name="T43" fmla="*/ 0 h 349"/>
              <a:gd name="T44" fmla="*/ 0 w 89"/>
              <a:gd name="T45" fmla="*/ 0 h 349"/>
              <a:gd name="T46" fmla="*/ 0 w 89"/>
              <a:gd name="T47" fmla="*/ 0 h 349"/>
              <a:gd name="T48" fmla="*/ 0 w 89"/>
              <a:gd name="T49" fmla="*/ 0 h 349"/>
              <a:gd name="T50" fmla="*/ 0 w 89"/>
              <a:gd name="T51" fmla="*/ 0 h 349"/>
              <a:gd name="T52" fmla="*/ 0 w 89"/>
              <a:gd name="T53" fmla="*/ 0 h 349"/>
              <a:gd name="T54" fmla="*/ 0 w 89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349">
                <a:moveTo>
                  <a:pt x="83" y="321"/>
                </a:moveTo>
                <a:lnTo>
                  <a:pt x="89" y="297"/>
                </a:lnTo>
                <a:lnTo>
                  <a:pt x="89" y="0"/>
                </a:lnTo>
                <a:lnTo>
                  <a:pt x="0" y="0"/>
                </a:lnTo>
                <a:lnTo>
                  <a:pt x="0" y="297"/>
                </a:lnTo>
                <a:lnTo>
                  <a:pt x="83" y="321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4"/>
                </a:lnTo>
                <a:lnTo>
                  <a:pt x="3" y="320"/>
                </a:lnTo>
                <a:lnTo>
                  <a:pt x="9" y="329"/>
                </a:lnTo>
                <a:lnTo>
                  <a:pt x="14" y="336"/>
                </a:lnTo>
                <a:lnTo>
                  <a:pt x="21" y="341"/>
                </a:lnTo>
                <a:lnTo>
                  <a:pt x="29" y="346"/>
                </a:lnTo>
                <a:lnTo>
                  <a:pt x="36" y="349"/>
                </a:lnTo>
                <a:lnTo>
                  <a:pt x="45" y="349"/>
                </a:lnTo>
                <a:lnTo>
                  <a:pt x="53" y="349"/>
                </a:lnTo>
                <a:lnTo>
                  <a:pt x="61" y="346"/>
                </a:lnTo>
                <a:lnTo>
                  <a:pt x="68" y="341"/>
                </a:lnTo>
                <a:lnTo>
                  <a:pt x="75" y="336"/>
                </a:lnTo>
                <a:lnTo>
                  <a:pt x="81" y="329"/>
                </a:lnTo>
                <a:lnTo>
                  <a:pt x="85" y="320"/>
                </a:lnTo>
                <a:lnTo>
                  <a:pt x="87" y="314"/>
                </a:lnTo>
                <a:lnTo>
                  <a:pt x="88" y="310"/>
                </a:lnTo>
                <a:lnTo>
                  <a:pt x="89" y="304"/>
                </a:lnTo>
                <a:lnTo>
                  <a:pt x="89" y="297"/>
                </a:lnTo>
                <a:lnTo>
                  <a:pt x="83" y="3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1" name="Freeform 163"/>
          <xdr:cNvSpPr>
            <a:spLocks/>
          </xdr:cNvSpPr>
        </xdr:nvSpPr>
        <xdr:spPr bwMode="auto">
          <a:xfrm>
            <a:off x="4594" y="500"/>
            <a:ext cx="17" cy="9"/>
          </a:xfrm>
          <a:custGeom>
            <a:avLst/>
            <a:gdLst>
              <a:gd name="T0" fmla="*/ 0 w 89"/>
              <a:gd name="T1" fmla="*/ 0 h 52"/>
              <a:gd name="T2" fmla="*/ 0 w 89"/>
              <a:gd name="T3" fmla="*/ 0 h 52"/>
              <a:gd name="T4" fmla="*/ 0 w 89"/>
              <a:gd name="T5" fmla="*/ 0 h 52"/>
              <a:gd name="T6" fmla="*/ 0 w 89"/>
              <a:gd name="T7" fmla="*/ 0 h 52"/>
              <a:gd name="T8" fmla="*/ 0 w 89"/>
              <a:gd name="T9" fmla="*/ 0 h 52"/>
              <a:gd name="T10" fmla="*/ 0 w 89"/>
              <a:gd name="T11" fmla="*/ 0 h 52"/>
              <a:gd name="T12" fmla="*/ 0 w 89"/>
              <a:gd name="T13" fmla="*/ 0 h 52"/>
              <a:gd name="T14" fmla="*/ 0 w 89"/>
              <a:gd name="T15" fmla="*/ 0 h 52"/>
              <a:gd name="T16" fmla="*/ 0 w 89"/>
              <a:gd name="T17" fmla="*/ 0 h 52"/>
              <a:gd name="T18" fmla="*/ 0 w 89"/>
              <a:gd name="T19" fmla="*/ 0 h 52"/>
              <a:gd name="T20" fmla="*/ 0 w 89"/>
              <a:gd name="T21" fmla="*/ 0 h 52"/>
              <a:gd name="T22" fmla="*/ 0 w 89"/>
              <a:gd name="T23" fmla="*/ 0 h 52"/>
              <a:gd name="T24" fmla="*/ 0 w 89"/>
              <a:gd name="T25" fmla="*/ 0 h 52"/>
              <a:gd name="T26" fmla="*/ 0 w 89"/>
              <a:gd name="T27" fmla="*/ 0 h 52"/>
              <a:gd name="T28" fmla="*/ 0 w 89"/>
              <a:gd name="T29" fmla="*/ 0 h 52"/>
              <a:gd name="T30" fmla="*/ 0 w 89"/>
              <a:gd name="T31" fmla="*/ 0 h 52"/>
              <a:gd name="T32" fmla="*/ 0 w 89"/>
              <a:gd name="T33" fmla="*/ 0 h 52"/>
              <a:gd name="T34" fmla="*/ 0 w 89"/>
              <a:gd name="T35" fmla="*/ 0 h 52"/>
              <a:gd name="T36" fmla="*/ 0 w 89"/>
              <a:gd name="T37" fmla="*/ 0 h 52"/>
              <a:gd name="T38" fmla="*/ 0 w 89"/>
              <a:gd name="T39" fmla="*/ 0 h 52"/>
              <a:gd name="T40" fmla="*/ 0 w 89"/>
              <a:gd name="T41" fmla="*/ 0 h 52"/>
              <a:gd name="T42" fmla="*/ 0 w 89"/>
              <a:gd name="T43" fmla="*/ 0 h 52"/>
              <a:gd name="T44" fmla="*/ 0 w 89"/>
              <a:gd name="T45" fmla="*/ 0 h 52"/>
              <a:gd name="T46" fmla="*/ 0 w 89"/>
              <a:gd name="T47" fmla="*/ 0 h 52"/>
              <a:gd name="T48" fmla="*/ 0 w 89"/>
              <a:gd name="T49" fmla="*/ 0 h 52"/>
              <a:gd name="T50" fmla="*/ 0 w 89"/>
              <a:gd name="T51" fmla="*/ 0 h 52"/>
              <a:gd name="T52" fmla="*/ 0 w 89"/>
              <a:gd name="T53" fmla="*/ 0 h 52"/>
              <a:gd name="T54" fmla="*/ 0 w 89"/>
              <a:gd name="T55" fmla="*/ 0 h 5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">
                <a:moveTo>
                  <a:pt x="83" y="24"/>
                </a:moveTo>
                <a:lnTo>
                  <a:pt x="45" y="0"/>
                </a:lnTo>
                <a:lnTo>
                  <a:pt x="83" y="24"/>
                </a:lnTo>
                <a:lnTo>
                  <a:pt x="0" y="0"/>
                </a:lnTo>
                <a:lnTo>
                  <a:pt x="0" y="7"/>
                </a:lnTo>
                <a:lnTo>
                  <a:pt x="1" y="13"/>
                </a:lnTo>
                <a:lnTo>
                  <a:pt x="2" y="17"/>
                </a:lnTo>
                <a:lnTo>
                  <a:pt x="3" y="23"/>
                </a:lnTo>
                <a:lnTo>
                  <a:pt x="9" y="32"/>
                </a:lnTo>
                <a:lnTo>
                  <a:pt x="14" y="39"/>
                </a:lnTo>
                <a:lnTo>
                  <a:pt x="21" y="44"/>
                </a:lnTo>
                <a:lnTo>
                  <a:pt x="29" y="49"/>
                </a:lnTo>
                <a:lnTo>
                  <a:pt x="36" y="52"/>
                </a:lnTo>
                <a:lnTo>
                  <a:pt x="45" y="52"/>
                </a:lnTo>
                <a:lnTo>
                  <a:pt x="53" y="52"/>
                </a:lnTo>
                <a:lnTo>
                  <a:pt x="61" y="49"/>
                </a:lnTo>
                <a:lnTo>
                  <a:pt x="68" y="44"/>
                </a:lnTo>
                <a:lnTo>
                  <a:pt x="75" y="39"/>
                </a:lnTo>
                <a:lnTo>
                  <a:pt x="81" y="32"/>
                </a:lnTo>
                <a:lnTo>
                  <a:pt x="85" y="23"/>
                </a:lnTo>
                <a:lnTo>
                  <a:pt x="87" y="17"/>
                </a:lnTo>
                <a:lnTo>
                  <a:pt x="88" y="13"/>
                </a:lnTo>
                <a:lnTo>
                  <a:pt x="89" y="7"/>
                </a:lnTo>
                <a:lnTo>
                  <a:pt x="89" y="0"/>
                </a:lnTo>
                <a:lnTo>
                  <a:pt x="83" y="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2" name="Freeform 164"/>
          <xdr:cNvSpPr>
            <a:spLocks/>
          </xdr:cNvSpPr>
        </xdr:nvSpPr>
        <xdr:spPr bwMode="auto">
          <a:xfrm>
            <a:off x="4595" y="433"/>
            <a:ext cx="135" cy="71"/>
          </a:xfrm>
          <a:custGeom>
            <a:avLst/>
            <a:gdLst>
              <a:gd name="T0" fmla="*/ 0 w 678"/>
              <a:gd name="T1" fmla="*/ 0 h 430"/>
              <a:gd name="T2" fmla="*/ 0 w 678"/>
              <a:gd name="T3" fmla="*/ 0 h 430"/>
              <a:gd name="T4" fmla="*/ 0 w 678"/>
              <a:gd name="T5" fmla="*/ 0 h 430"/>
              <a:gd name="T6" fmla="*/ 0 w 678"/>
              <a:gd name="T7" fmla="*/ 0 h 430"/>
              <a:gd name="T8" fmla="*/ 0 w 678"/>
              <a:gd name="T9" fmla="*/ 0 h 430"/>
              <a:gd name="T10" fmla="*/ 0 w 678"/>
              <a:gd name="T11" fmla="*/ 0 h 430"/>
              <a:gd name="T12" fmla="*/ 0 w 678"/>
              <a:gd name="T13" fmla="*/ 0 h 430"/>
              <a:gd name="T14" fmla="*/ 0 w 678"/>
              <a:gd name="T15" fmla="*/ 0 h 430"/>
              <a:gd name="T16" fmla="*/ 0 w 678"/>
              <a:gd name="T17" fmla="*/ 0 h 430"/>
              <a:gd name="T18" fmla="*/ 0 w 678"/>
              <a:gd name="T19" fmla="*/ 0 h 430"/>
              <a:gd name="T20" fmla="*/ 0 w 678"/>
              <a:gd name="T21" fmla="*/ 0 h 430"/>
              <a:gd name="T22" fmla="*/ 0 w 678"/>
              <a:gd name="T23" fmla="*/ 0 h 430"/>
              <a:gd name="T24" fmla="*/ 0 w 678"/>
              <a:gd name="T25" fmla="*/ 0 h 430"/>
              <a:gd name="T26" fmla="*/ 0 w 678"/>
              <a:gd name="T27" fmla="*/ 0 h 430"/>
              <a:gd name="T28" fmla="*/ 0 w 678"/>
              <a:gd name="T29" fmla="*/ 0 h 430"/>
              <a:gd name="T30" fmla="*/ 0 w 678"/>
              <a:gd name="T31" fmla="*/ 0 h 430"/>
              <a:gd name="T32" fmla="*/ 0 w 678"/>
              <a:gd name="T33" fmla="*/ 0 h 430"/>
              <a:gd name="T34" fmla="*/ 0 w 678"/>
              <a:gd name="T35" fmla="*/ 0 h 430"/>
              <a:gd name="T36" fmla="*/ 0 w 678"/>
              <a:gd name="T37" fmla="*/ 0 h 430"/>
              <a:gd name="T38" fmla="*/ 0 w 678"/>
              <a:gd name="T39" fmla="*/ 0 h 430"/>
              <a:gd name="T40" fmla="*/ 0 w 678"/>
              <a:gd name="T41" fmla="*/ 0 h 430"/>
              <a:gd name="T42" fmla="*/ 0 w 678"/>
              <a:gd name="T43" fmla="*/ 0 h 430"/>
              <a:gd name="T44" fmla="*/ 0 w 678"/>
              <a:gd name="T45" fmla="*/ 0 h 430"/>
              <a:gd name="T46" fmla="*/ 0 w 678"/>
              <a:gd name="T47" fmla="*/ 0 h 430"/>
              <a:gd name="T48" fmla="*/ 0 w 678"/>
              <a:gd name="T49" fmla="*/ 0 h 430"/>
              <a:gd name="T50" fmla="*/ 0 w 678"/>
              <a:gd name="T51" fmla="*/ 0 h 430"/>
              <a:gd name="T52" fmla="*/ 0 w 678"/>
              <a:gd name="T53" fmla="*/ 0 h 430"/>
              <a:gd name="T54" fmla="*/ 0 w 678"/>
              <a:gd name="T55" fmla="*/ 0 h 430"/>
              <a:gd name="T56" fmla="*/ 0 w 678"/>
              <a:gd name="T57" fmla="*/ 0 h 430"/>
              <a:gd name="T58" fmla="*/ 0 w 678"/>
              <a:gd name="T59" fmla="*/ 0 h 430"/>
              <a:gd name="T60" fmla="*/ 0 w 678"/>
              <a:gd name="T61" fmla="*/ 0 h 430"/>
              <a:gd name="T62" fmla="*/ 0 w 678"/>
              <a:gd name="T63" fmla="*/ 0 h 430"/>
              <a:gd name="T64" fmla="*/ 0 w 678"/>
              <a:gd name="T65" fmla="*/ 0 h 430"/>
              <a:gd name="T66" fmla="*/ 0 w 678"/>
              <a:gd name="T67" fmla="*/ 0 h 430"/>
              <a:gd name="T68" fmla="*/ 0 w 678"/>
              <a:gd name="T69" fmla="*/ 0 h 430"/>
              <a:gd name="T70" fmla="*/ 0 w 678"/>
              <a:gd name="T71" fmla="*/ 0 h 430"/>
              <a:gd name="T72" fmla="*/ 0 w 678"/>
              <a:gd name="T73" fmla="*/ 0 h 430"/>
              <a:gd name="T74" fmla="*/ 0 w 678"/>
              <a:gd name="T75" fmla="*/ 0 h 430"/>
              <a:gd name="T76" fmla="*/ 0 w 678"/>
              <a:gd name="T77" fmla="*/ 0 h 430"/>
              <a:gd name="T78" fmla="*/ 0 w 678"/>
              <a:gd name="T79" fmla="*/ 0 h 430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78" h="430">
                <a:moveTo>
                  <a:pt x="634" y="0"/>
                </a:moveTo>
                <a:lnTo>
                  <a:pt x="634" y="0"/>
                </a:lnTo>
                <a:lnTo>
                  <a:pt x="596" y="1"/>
                </a:lnTo>
                <a:lnTo>
                  <a:pt x="556" y="3"/>
                </a:lnTo>
                <a:lnTo>
                  <a:pt x="515" y="9"/>
                </a:lnTo>
                <a:lnTo>
                  <a:pt x="473" y="16"/>
                </a:lnTo>
                <a:lnTo>
                  <a:pt x="451" y="22"/>
                </a:lnTo>
                <a:lnTo>
                  <a:pt x="429" y="27"/>
                </a:lnTo>
                <a:lnTo>
                  <a:pt x="407" y="34"/>
                </a:lnTo>
                <a:lnTo>
                  <a:pt x="386" y="41"/>
                </a:lnTo>
                <a:lnTo>
                  <a:pt x="364" y="49"/>
                </a:lnTo>
                <a:lnTo>
                  <a:pt x="342" y="57"/>
                </a:lnTo>
                <a:lnTo>
                  <a:pt x="320" y="67"/>
                </a:lnTo>
                <a:lnTo>
                  <a:pt x="298" y="77"/>
                </a:lnTo>
                <a:lnTo>
                  <a:pt x="277" y="88"/>
                </a:lnTo>
                <a:lnTo>
                  <a:pt x="255" y="100"/>
                </a:lnTo>
                <a:lnTo>
                  <a:pt x="234" y="114"/>
                </a:lnTo>
                <a:lnTo>
                  <a:pt x="213" y="127"/>
                </a:lnTo>
                <a:lnTo>
                  <a:pt x="192" y="142"/>
                </a:lnTo>
                <a:lnTo>
                  <a:pt x="172" y="159"/>
                </a:lnTo>
                <a:lnTo>
                  <a:pt x="152" y="175"/>
                </a:lnTo>
                <a:lnTo>
                  <a:pt x="133" y="194"/>
                </a:lnTo>
                <a:lnTo>
                  <a:pt x="114" y="213"/>
                </a:lnTo>
                <a:lnTo>
                  <a:pt x="96" y="234"/>
                </a:lnTo>
                <a:lnTo>
                  <a:pt x="78" y="255"/>
                </a:lnTo>
                <a:lnTo>
                  <a:pt x="61" y="277"/>
                </a:lnTo>
                <a:lnTo>
                  <a:pt x="45" y="302"/>
                </a:lnTo>
                <a:lnTo>
                  <a:pt x="29" y="327"/>
                </a:lnTo>
                <a:lnTo>
                  <a:pt x="15" y="353"/>
                </a:lnTo>
                <a:lnTo>
                  <a:pt x="0" y="381"/>
                </a:lnTo>
                <a:lnTo>
                  <a:pt x="78" y="430"/>
                </a:lnTo>
                <a:lnTo>
                  <a:pt x="90" y="408"/>
                </a:lnTo>
                <a:lnTo>
                  <a:pt x="102" y="386"/>
                </a:lnTo>
                <a:lnTo>
                  <a:pt x="115" y="365"/>
                </a:lnTo>
                <a:lnTo>
                  <a:pt x="129" y="345"/>
                </a:lnTo>
                <a:lnTo>
                  <a:pt x="143" y="326"/>
                </a:lnTo>
                <a:lnTo>
                  <a:pt x="158" y="307"/>
                </a:lnTo>
                <a:lnTo>
                  <a:pt x="173" y="289"/>
                </a:lnTo>
                <a:lnTo>
                  <a:pt x="189" y="273"/>
                </a:lnTo>
                <a:lnTo>
                  <a:pt x="206" y="257"/>
                </a:lnTo>
                <a:lnTo>
                  <a:pt x="223" y="243"/>
                </a:lnTo>
                <a:lnTo>
                  <a:pt x="240" y="229"/>
                </a:lnTo>
                <a:lnTo>
                  <a:pt x="258" y="216"/>
                </a:lnTo>
                <a:lnTo>
                  <a:pt x="276" y="204"/>
                </a:lnTo>
                <a:lnTo>
                  <a:pt x="295" y="193"/>
                </a:lnTo>
                <a:lnTo>
                  <a:pt x="314" y="182"/>
                </a:lnTo>
                <a:lnTo>
                  <a:pt x="332" y="173"/>
                </a:lnTo>
                <a:lnTo>
                  <a:pt x="352" y="163"/>
                </a:lnTo>
                <a:lnTo>
                  <a:pt x="371" y="155"/>
                </a:lnTo>
                <a:lnTo>
                  <a:pt x="390" y="147"/>
                </a:lnTo>
                <a:lnTo>
                  <a:pt x="410" y="141"/>
                </a:lnTo>
                <a:lnTo>
                  <a:pt x="430" y="134"/>
                </a:lnTo>
                <a:lnTo>
                  <a:pt x="449" y="128"/>
                </a:lnTo>
                <a:lnTo>
                  <a:pt x="469" y="123"/>
                </a:lnTo>
                <a:lnTo>
                  <a:pt x="488" y="119"/>
                </a:lnTo>
                <a:lnTo>
                  <a:pt x="526" y="111"/>
                </a:lnTo>
                <a:lnTo>
                  <a:pt x="564" y="107"/>
                </a:lnTo>
                <a:lnTo>
                  <a:pt x="600" y="104"/>
                </a:lnTo>
                <a:lnTo>
                  <a:pt x="634" y="103"/>
                </a:lnTo>
                <a:lnTo>
                  <a:pt x="639" y="103"/>
                </a:lnTo>
                <a:lnTo>
                  <a:pt x="644" y="102"/>
                </a:lnTo>
                <a:lnTo>
                  <a:pt x="649" y="101"/>
                </a:lnTo>
                <a:lnTo>
                  <a:pt x="653" y="100"/>
                </a:lnTo>
                <a:lnTo>
                  <a:pt x="661" y="94"/>
                </a:lnTo>
                <a:lnTo>
                  <a:pt x="667" y="88"/>
                </a:lnTo>
                <a:lnTo>
                  <a:pt x="672" y="80"/>
                </a:lnTo>
                <a:lnTo>
                  <a:pt x="675" y="70"/>
                </a:lnTo>
                <a:lnTo>
                  <a:pt x="677" y="61"/>
                </a:lnTo>
                <a:lnTo>
                  <a:pt x="678" y="51"/>
                </a:lnTo>
                <a:lnTo>
                  <a:pt x="677" y="42"/>
                </a:lnTo>
                <a:lnTo>
                  <a:pt x="675" y="33"/>
                </a:lnTo>
                <a:lnTo>
                  <a:pt x="672" y="23"/>
                </a:lnTo>
                <a:lnTo>
                  <a:pt x="667" y="16"/>
                </a:lnTo>
                <a:lnTo>
                  <a:pt x="661" y="9"/>
                </a:lnTo>
                <a:lnTo>
                  <a:pt x="653" y="4"/>
                </a:lnTo>
                <a:lnTo>
                  <a:pt x="649" y="2"/>
                </a:lnTo>
                <a:lnTo>
                  <a:pt x="644" y="1"/>
                </a:lnTo>
                <a:lnTo>
                  <a:pt x="639" y="0"/>
                </a:lnTo>
                <a:lnTo>
                  <a:pt x="63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3" name="Freeform 165"/>
          <xdr:cNvSpPr>
            <a:spLocks/>
          </xdr:cNvSpPr>
        </xdr:nvSpPr>
        <xdr:spPr bwMode="auto">
          <a:xfrm>
            <a:off x="4721" y="433"/>
            <a:ext cx="120" cy="135"/>
          </a:xfrm>
          <a:custGeom>
            <a:avLst/>
            <a:gdLst>
              <a:gd name="T0" fmla="*/ 0 w 597"/>
              <a:gd name="T1" fmla="*/ 0 h 812"/>
              <a:gd name="T2" fmla="*/ 0 w 597"/>
              <a:gd name="T3" fmla="*/ 0 h 812"/>
              <a:gd name="T4" fmla="*/ 0 w 597"/>
              <a:gd name="T5" fmla="*/ 0 h 812"/>
              <a:gd name="T6" fmla="*/ 0 w 597"/>
              <a:gd name="T7" fmla="*/ 0 h 812"/>
              <a:gd name="T8" fmla="*/ 0 w 597"/>
              <a:gd name="T9" fmla="*/ 0 h 812"/>
              <a:gd name="T10" fmla="*/ 0 w 597"/>
              <a:gd name="T11" fmla="*/ 0 h 812"/>
              <a:gd name="T12" fmla="*/ 0 w 597"/>
              <a:gd name="T13" fmla="*/ 0 h 812"/>
              <a:gd name="T14" fmla="*/ 0 w 597"/>
              <a:gd name="T15" fmla="*/ 0 h 812"/>
              <a:gd name="T16" fmla="*/ 0 w 597"/>
              <a:gd name="T17" fmla="*/ 0 h 812"/>
              <a:gd name="T18" fmla="*/ 0 w 597"/>
              <a:gd name="T19" fmla="*/ 0 h 812"/>
              <a:gd name="T20" fmla="*/ 0 w 597"/>
              <a:gd name="T21" fmla="*/ 0 h 812"/>
              <a:gd name="T22" fmla="*/ 0 w 597"/>
              <a:gd name="T23" fmla="*/ 0 h 812"/>
              <a:gd name="T24" fmla="*/ 0 w 597"/>
              <a:gd name="T25" fmla="*/ 0 h 812"/>
              <a:gd name="T26" fmla="*/ 0 w 597"/>
              <a:gd name="T27" fmla="*/ 0 h 812"/>
              <a:gd name="T28" fmla="*/ 0 w 597"/>
              <a:gd name="T29" fmla="*/ 0 h 812"/>
              <a:gd name="T30" fmla="*/ 0 w 597"/>
              <a:gd name="T31" fmla="*/ 0 h 812"/>
              <a:gd name="T32" fmla="*/ 0 w 597"/>
              <a:gd name="T33" fmla="*/ 0 h 812"/>
              <a:gd name="T34" fmla="*/ 0 w 597"/>
              <a:gd name="T35" fmla="*/ 0 h 812"/>
              <a:gd name="T36" fmla="*/ 0 w 597"/>
              <a:gd name="T37" fmla="*/ 0 h 812"/>
              <a:gd name="T38" fmla="*/ 0 w 597"/>
              <a:gd name="T39" fmla="*/ 0 h 812"/>
              <a:gd name="T40" fmla="*/ 0 w 597"/>
              <a:gd name="T41" fmla="*/ 0 h 812"/>
              <a:gd name="T42" fmla="*/ 0 w 597"/>
              <a:gd name="T43" fmla="*/ 0 h 812"/>
              <a:gd name="T44" fmla="*/ 0 w 597"/>
              <a:gd name="T45" fmla="*/ 0 h 812"/>
              <a:gd name="T46" fmla="*/ 0 w 597"/>
              <a:gd name="T47" fmla="*/ 0 h 812"/>
              <a:gd name="T48" fmla="*/ 0 w 597"/>
              <a:gd name="T49" fmla="*/ 0 h 812"/>
              <a:gd name="T50" fmla="*/ 0 w 597"/>
              <a:gd name="T51" fmla="*/ 0 h 812"/>
              <a:gd name="T52" fmla="*/ 0 w 597"/>
              <a:gd name="T53" fmla="*/ 0 h 812"/>
              <a:gd name="T54" fmla="*/ 0 w 597"/>
              <a:gd name="T55" fmla="*/ 0 h 812"/>
              <a:gd name="T56" fmla="*/ 0 w 597"/>
              <a:gd name="T57" fmla="*/ 0 h 812"/>
              <a:gd name="T58" fmla="*/ 0 w 597"/>
              <a:gd name="T59" fmla="*/ 0 h 812"/>
              <a:gd name="T60" fmla="*/ 0 w 597"/>
              <a:gd name="T61" fmla="*/ 0 h 812"/>
              <a:gd name="T62" fmla="*/ 0 w 597"/>
              <a:gd name="T63" fmla="*/ 0 h 812"/>
              <a:gd name="T64" fmla="*/ 0 w 597"/>
              <a:gd name="T65" fmla="*/ 0 h 812"/>
              <a:gd name="T66" fmla="*/ 0 w 597"/>
              <a:gd name="T67" fmla="*/ 0 h 812"/>
              <a:gd name="T68" fmla="*/ 0 w 597"/>
              <a:gd name="T69" fmla="*/ 0 h 812"/>
              <a:gd name="T70" fmla="*/ 0 w 597"/>
              <a:gd name="T71" fmla="*/ 0 h 812"/>
              <a:gd name="T72" fmla="*/ 0 w 597"/>
              <a:gd name="T73" fmla="*/ 0 h 812"/>
              <a:gd name="T74" fmla="*/ 0 w 597"/>
              <a:gd name="T75" fmla="*/ 0 h 812"/>
              <a:gd name="T76" fmla="*/ 0 w 597"/>
              <a:gd name="T77" fmla="*/ 0 h 812"/>
              <a:gd name="T78" fmla="*/ 0 w 597"/>
              <a:gd name="T79" fmla="*/ 0 h 812"/>
              <a:gd name="T80" fmla="*/ 0 w 597"/>
              <a:gd name="T81" fmla="*/ 0 h 812"/>
              <a:gd name="T82" fmla="*/ 0 w 597"/>
              <a:gd name="T83" fmla="*/ 0 h 812"/>
              <a:gd name="T84" fmla="*/ 0 w 597"/>
              <a:gd name="T85" fmla="*/ 0 h 812"/>
              <a:gd name="T86" fmla="*/ 0 w 597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2">
                <a:moveTo>
                  <a:pt x="597" y="760"/>
                </a:moveTo>
                <a:lnTo>
                  <a:pt x="597" y="760"/>
                </a:lnTo>
                <a:lnTo>
                  <a:pt x="596" y="711"/>
                </a:lnTo>
                <a:lnTo>
                  <a:pt x="594" y="664"/>
                </a:lnTo>
                <a:lnTo>
                  <a:pt x="591" y="618"/>
                </a:lnTo>
                <a:lnTo>
                  <a:pt x="586" y="574"/>
                </a:lnTo>
                <a:lnTo>
                  <a:pt x="580" y="532"/>
                </a:lnTo>
                <a:lnTo>
                  <a:pt x="572" y="491"/>
                </a:lnTo>
                <a:lnTo>
                  <a:pt x="563" y="452"/>
                </a:lnTo>
                <a:lnTo>
                  <a:pt x="553" y="414"/>
                </a:lnTo>
                <a:lnTo>
                  <a:pt x="541" y="379"/>
                </a:lnTo>
                <a:lnTo>
                  <a:pt x="528" y="345"/>
                </a:lnTo>
                <a:lnTo>
                  <a:pt x="514" y="313"/>
                </a:lnTo>
                <a:lnTo>
                  <a:pt x="499" y="281"/>
                </a:lnTo>
                <a:lnTo>
                  <a:pt x="482" y="253"/>
                </a:lnTo>
                <a:lnTo>
                  <a:pt x="465" y="224"/>
                </a:lnTo>
                <a:lnTo>
                  <a:pt x="446" y="199"/>
                </a:lnTo>
                <a:lnTo>
                  <a:pt x="426" y="175"/>
                </a:lnTo>
                <a:lnTo>
                  <a:pt x="405" y="153"/>
                </a:lnTo>
                <a:lnTo>
                  <a:pt x="383" y="132"/>
                </a:lnTo>
                <a:lnTo>
                  <a:pt x="360" y="113"/>
                </a:lnTo>
                <a:lnTo>
                  <a:pt x="336" y="95"/>
                </a:lnTo>
                <a:lnTo>
                  <a:pt x="312" y="79"/>
                </a:lnTo>
                <a:lnTo>
                  <a:pt x="287" y="64"/>
                </a:lnTo>
                <a:lnTo>
                  <a:pt x="261" y="51"/>
                </a:lnTo>
                <a:lnTo>
                  <a:pt x="234" y="41"/>
                </a:lnTo>
                <a:lnTo>
                  <a:pt x="206" y="30"/>
                </a:lnTo>
                <a:lnTo>
                  <a:pt x="178" y="22"/>
                </a:lnTo>
                <a:lnTo>
                  <a:pt x="150" y="15"/>
                </a:lnTo>
                <a:lnTo>
                  <a:pt x="121" y="9"/>
                </a:lnTo>
                <a:lnTo>
                  <a:pt x="91" y="6"/>
                </a:lnTo>
                <a:lnTo>
                  <a:pt x="61" y="2"/>
                </a:lnTo>
                <a:lnTo>
                  <a:pt x="31" y="1"/>
                </a:lnTo>
                <a:lnTo>
                  <a:pt x="0" y="0"/>
                </a:lnTo>
                <a:lnTo>
                  <a:pt x="0" y="103"/>
                </a:lnTo>
                <a:lnTo>
                  <a:pt x="28" y="104"/>
                </a:lnTo>
                <a:lnTo>
                  <a:pt x="55" y="106"/>
                </a:lnTo>
                <a:lnTo>
                  <a:pt x="82" y="108"/>
                </a:lnTo>
                <a:lnTo>
                  <a:pt x="108" y="113"/>
                </a:lnTo>
                <a:lnTo>
                  <a:pt x="134" y="117"/>
                </a:lnTo>
                <a:lnTo>
                  <a:pt x="159" y="123"/>
                </a:lnTo>
                <a:lnTo>
                  <a:pt x="183" y="130"/>
                </a:lnTo>
                <a:lnTo>
                  <a:pt x="206" y="139"/>
                </a:lnTo>
                <a:lnTo>
                  <a:pt x="229" y="148"/>
                </a:lnTo>
                <a:lnTo>
                  <a:pt x="251" y="160"/>
                </a:lnTo>
                <a:lnTo>
                  <a:pt x="272" y="172"/>
                </a:lnTo>
                <a:lnTo>
                  <a:pt x="292" y="184"/>
                </a:lnTo>
                <a:lnTo>
                  <a:pt x="311" y="199"/>
                </a:lnTo>
                <a:lnTo>
                  <a:pt x="330" y="214"/>
                </a:lnTo>
                <a:lnTo>
                  <a:pt x="348" y="232"/>
                </a:lnTo>
                <a:lnTo>
                  <a:pt x="365" y="249"/>
                </a:lnTo>
                <a:lnTo>
                  <a:pt x="381" y="269"/>
                </a:lnTo>
                <a:lnTo>
                  <a:pt x="396" y="289"/>
                </a:lnTo>
                <a:lnTo>
                  <a:pt x="411" y="313"/>
                </a:lnTo>
                <a:lnTo>
                  <a:pt x="424" y="336"/>
                </a:lnTo>
                <a:lnTo>
                  <a:pt x="437" y="362"/>
                </a:lnTo>
                <a:lnTo>
                  <a:pt x="449" y="389"/>
                </a:lnTo>
                <a:lnTo>
                  <a:pt x="460" y="418"/>
                </a:lnTo>
                <a:lnTo>
                  <a:pt x="470" y="448"/>
                </a:lnTo>
                <a:lnTo>
                  <a:pt x="478" y="481"/>
                </a:lnTo>
                <a:lnTo>
                  <a:pt x="486" y="515"/>
                </a:lnTo>
                <a:lnTo>
                  <a:pt x="493" y="552"/>
                </a:lnTo>
                <a:lnTo>
                  <a:pt x="499" y="589"/>
                </a:lnTo>
                <a:lnTo>
                  <a:pt x="503" y="629"/>
                </a:lnTo>
                <a:lnTo>
                  <a:pt x="506" y="671"/>
                </a:lnTo>
                <a:lnTo>
                  <a:pt x="508" y="714"/>
                </a:lnTo>
                <a:lnTo>
                  <a:pt x="509" y="760"/>
                </a:lnTo>
                <a:lnTo>
                  <a:pt x="509" y="767"/>
                </a:lnTo>
                <a:lnTo>
                  <a:pt x="510" y="773"/>
                </a:lnTo>
                <a:lnTo>
                  <a:pt x="511" y="778"/>
                </a:lnTo>
                <a:lnTo>
                  <a:pt x="513" y="784"/>
                </a:lnTo>
                <a:lnTo>
                  <a:pt x="517" y="792"/>
                </a:lnTo>
                <a:lnTo>
                  <a:pt x="523" y="799"/>
                </a:lnTo>
                <a:lnTo>
                  <a:pt x="529" y="805"/>
                </a:lnTo>
                <a:lnTo>
                  <a:pt x="537" y="809"/>
                </a:lnTo>
                <a:lnTo>
                  <a:pt x="545" y="812"/>
                </a:lnTo>
                <a:lnTo>
                  <a:pt x="553" y="812"/>
                </a:lnTo>
                <a:lnTo>
                  <a:pt x="561" y="812"/>
                </a:lnTo>
                <a:lnTo>
                  <a:pt x="569" y="809"/>
                </a:lnTo>
                <a:lnTo>
                  <a:pt x="577" y="805"/>
                </a:lnTo>
                <a:lnTo>
                  <a:pt x="583" y="799"/>
                </a:lnTo>
                <a:lnTo>
                  <a:pt x="589" y="792"/>
                </a:lnTo>
                <a:lnTo>
                  <a:pt x="593" y="784"/>
                </a:lnTo>
                <a:lnTo>
                  <a:pt x="595" y="778"/>
                </a:lnTo>
                <a:lnTo>
                  <a:pt x="596" y="773"/>
                </a:lnTo>
                <a:lnTo>
                  <a:pt x="597" y="767"/>
                </a:lnTo>
                <a:lnTo>
                  <a:pt x="597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4" name="Freeform 166"/>
          <xdr:cNvSpPr>
            <a:spLocks/>
          </xdr:cNvSpPr>
        </xdr:nvSpPr>
        <xdr:spPr bwMode="auto">
          <a:xfrm>
            <a:off x="4823" y="559"/>
            <a:ext cx="18" cy="223"/>
          </a:xfrm>
          <a:custGeom>
            <a:avLst/>
            <a:gdLst>
              <a:gd name="T0" fmla="*/ 0 w 88"/>
              <a:gd name="T1" fmla="*/ 0 h 1336"/>
              <a:gd name="T2" fmla="*/ 0 w 88"/>
              <a:gd name="T3" fmla="*/ 0 h 1336"/>
              <a:gd name="T4" fmla="*/ 0 w 88"/>
              <a:gd name="T5" fmla="*/ 0 h 1336"/>
              <a:gd name="T6" fmla="*/ 0 w 88"/>
              <a:gd name="T7" fmla="*/ 0 h 1336"/>
              <a:gd name="T8" fmla="*/ 0 w 88"/>
              <a:gd name="T9" fmla="*/ 0 h 1336"/>
              <a:gd name="T10" fmla="*/ 0 w 88"/>
              <a:gd name="T11" fmla="*/ 0 h 1336"/>
              <a:gd name="T12" fmla="*/ 0 w 88"/>
              <a:gd name="T13" fmla="*/ 0 h 1336"/>
              <a:gd name="T14" fmla="*/ 0 w 88"/>
              <a:gd name="T15" fmla="*/ 0 h 1336"/>
              <a:gd name="T16" fmla="*/ 0 w 88"/>
              <a:gd name="T17" fmla="*/ 0 h 1336"/>
              <a:gd name="T18" fmla="*/ 0 w 88"/>
              <a:gd name="T19" fmla="*/ 0 h 1336"/>
              <a:gd name="T20" fmla="*/ 0 w 88"/>
              <a:gd name="T21" fmla="*/ 0 h 1336"/>
              <a:gd name="T22" fmla="*/ 0 w 88"/>
              <a:gd name="T23" fmla="*/ 0 h 1336"/>
              <a:gd name="T24" fmla="*/ 0 w 88"/>
              <a:gd name="T25" fmla="*/ 0 h 1336"/>
              <a:gd name="T26" fmla="*/ 0 w 88"/>
              <a:gd name="T27" fmla="*/ 0 h 1336"/>
              <a:gd name="T28" fmla="*/ 0 w 88"/>
              <a:gd name="T29" fmla="*/ 0 h 1336"/>
              <a:gd name="T30" fmla="*/ 0 w 88"/>
              <a:gd name="T31" fmla="*/ 0 h 1336"/>
              <a:gd name="T32" fmla="*/ 0 w 88"/>
              <a:gd name="T33" fmla="*/ 0 h 1336"/>
              <a:gd name="T34" fmla="*/ 0 w 88"/>
              <a:gd name="T35" fmla="*/ 0 h 1336"/>
              <a:gd name="T36" fmla="*/ 0 w 88"/>
              <a:gd name="T37" fmla="*/ 0 h 1336"/>
              <a:gd name="T38" fmla="*/ 0 w 88"/>
              <a:gd name="T39" fmla="*/ 0 h 1336"/>
              <a:gd name="T40" fmla="*/ 0 w 88"/>
              <a:gd name="T41" fmla="*/ 0 h 1336"/>
              <a:gd name="T42" fmla="*/ 0 w 88"/>
              <a:gd name="T43" fmla="*/ 0 h 1336"/>
              <a:gd name="T44" fmla="*/ 0 w 88"/>
              <a:gd name="T45" fmla="*/ 0 h 1336"/>
              <a:gd name="T46" fmla="*/ 0 w 88"/>
              <a:gd name="T47" fmla="*/ 0 h 1336"/>
              <a:gd name="T48" fmla="*/ 0 w 88"/>
              <a:gd name="T49" fmla="*/ 0 h 1336"/>
              <a:gd name="T50" fmla="*/ 0 w 88"/>
              <a:gd name="T51" fmla="*/ 0 h 1336"/>
              <a:gd name="T52" fmla="*/ 0 w 88"/>
              <a:gd name="T53" fmla="*/ 0 h 1336"/>
              <a:gd name="T54" fmla="*/ 0 w 88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336">
                <a:moveTo>
                  <a:pt x="44" y="1336"/>
                </a:moveTo>
                <a:lnTo>
                  <a:pt x="88" y="1283"/>
                </a:lnTo>
                <a:lnTo>
                  <a:pt x="88" y="0"/>
                </a:lnTo>
                <a:lnTo>
                  <a:pt x="0" y="0"/>
                </a:lnTo>
                <a:lnTo>
                  <a:pt x="0" y="1283"/>
                </a:lnTo>
                <a:lnTo>
                  <a:pt x="44" y="1336"/>
                </a:lnTo>
                <a:lnTo>
                  <a:pt x="0" y="1283"/>
                </a:lnTo>
                <a:lnTo>
                  <a:pt x="0" y="1290"/>
                </a:lnTo>
                <a:lnTo>
                  <a:pt x="1" y="1296"/>
                </a:lnTo>
                <a:lnTo>
                  <a:pt x="2" y="1301"/>
                </a:lnTo>
                <a:lnTo>
                  <a:pt x="4" y="1307"/>
                </a:lnTo>
                <a:lnTo>
                  <a:pt x="8" y="1315"/>
                </a:lnTo>
                <a:lnTo>
                  <a:pt x="14" y="1323"/>
                </a:lnTo>
                <a:lnTo>
                  <a:pt x="20" y="1328"/>
                </a:lnTo>
                <a:lnTo>
                  <a:pt x="28" y="1332"/>
                </a:lnTo>
                <a:lnTo>
                  <a:pt x="36" y="1335"/>
                </a:lnTo>
                <a:lnTo>
                  <a:pt x="44" y="1336"/>
                </a:lnTo>
                <a:lnTo>
                  <a:pt x="52" y="1335"/>
                </a:lnTo>
                <a:lnTo>
                  <a:pt x="60" y="1332"/>
                </a:lnTo>
                <a:lnTo>
                  <a:pt x="68" y="1328"/>
                </a:lnTo>
                <a:lnTo>
                  <a:pt x="74" y="1323"/>
                </a:lnTo>
                <a:lnTo>
                  <a:pt x="80" y="1315"/>
                </a:lnTo>
                <a:lnTo>
                  <a:pt x="84" y="1307"/>
                </a:lnTo>
                <a:lnTo>
                  <a:pt x="86" y="1301"/>
                </a:lnTo>
                <a:lnTo>
                  <a:pt x="87" y="1296"/>
                </a:lnTo>
                <a:lnTo>
                  <a:pt x="88" y="1290"/>
                </a:lnTo>
                <a:lnTo>
                  <a:pt x="88" y="1283"/>
                </a:lnTo>
                <a:lnTo>
                  <a:pt x="44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5" name="Freeform 167"/>
          <xdr:cNvSpPr>
            <a:spLocks/>
          </xdr:cNvSpPr>
        </xdr:nvSpPr>
        <xdr:spPr bwMode="auto">
          <a:xfrm>
            <a:off x="4669" y="765"/>
            <a:ext cx="163" cy="17"/>
          </a:xfrm>
          <a:custGeom>
            <a:avLst/>
            <a:gdLst>
              <a:gd name="T0" fmla="*/ 0 w 817"/>
              <a:gd name="T1" fmla="*/ 0 h 105"/>
              <a:gd name="T2" fmla="*/ 0 w 817"/>
              <a:gd name="T3" fmla="*/ 0 h 105"/>
              <a:gd name="T4" fmla="*/ 0 w 817"/>
              <a:gd name="T5" fmla="*/ 0 h 105"/>
              <a:gd name="T6" fmla="*/ 0 w 817"/>
              <a:gd name="T7" fmla="*/ 0 h 105"/>
              <a:gd name="T8" fmla="*/ 0 w 817"/>
              <a:gd name="T9" fmla="*/ 0 h 105"/>
              <a:gd name="T10" fmla="*/ 0 w 817"/>
              <a:gd name="T11" fmla="*/ 0 h 105"/>
              <a:gd name="T12" fmla="*/ 0 w 817"/>
              <a:gd name="T13" fmla="*/ 0 h 105"/>
              <a:gd name="T14" fmla="*/ 0 w 817"/>
              <a:gd name="T15" fmla="*/ 0 h 105"/>
              <a:gd name="T16" fmla="*/ 0 w 817"/>
              <a:gd name="T17" fmla="*/ 0 h 105"/>
              <a:gd name="T18" fmla="*/ 0 w 817"/>
              <a:gd name="T19" fmla="*/ 0 h 105"/>
              <a:gd name="T20" fmla="*/ 0 w 817"/>
              <a:gd name="T21" fmla="*/ 0 h 105"/>
              <a:gd name="T22" fmla="*/ 0 w 817"/>
              <a:gd name="T23" fmla="*/ 0 h 105"/>
              <a:gd name="T24" fmla="*/ 0 w 817"/>
              <a:gd name="T25" fmla="*/ 0 h 105"/>
              <a:gd name="T26" fmla="*/ 0 w 817"/>
              <a:gd name="T27" fmla="*/ 0 h 105"/>
              <a:gd name="T28" fmla="*/ 0 w 817"/>
              <a:gd name="T29" fmla="*/ 0 h 105"/>
              <a:gd name="T30" fmla="*/ 0 w 817"/>
              <a:gd name="T31" fmla="*/ 0 h 105"/>
              <a:gd name="T32" fmla="*/ 0 w 817"/>
              <a:gd name="T33" fmla="*/ 0 h 105"/>
              <a:gd name="T34" fmla="*/ 0 w 817"/>
              <a:gd name="T35" fmla="*/ 0 h 105"/>
              <a:gd name="T36" fmla="*/ 0 w 817"/>
              <a:gd name="T37" fmla="*/ 0 h 105"/>
              <a:gd name="T38" fmla="*/ 0 w 817"/>
              <a:gd name="T39" fmla="*/ 0 h 105"/>
              <a:gd name="T40" fmla="*/ 0 w 817"/>
              <a:gd name="T41" fmla="*/ 0 h 105"/>
              <a:gd name="T42" fmla="*/ 0 w 817"/>
              <a:gd name="T43" fmla="*/ 0 h 105"/>
              <a:gd name="T44" fmla="*/ 0 w 817"/>
              <a:gd name="T45" fmla="*/ 0 h 105"/>
              <a:gd name="T46" fmla="*/ 0 w 817"/>
              <a:gd name="T47" fmla="*/ 0 h 105"/>
              <a:gd name="T48" fmla="*/ 0 w 817"/>
              <a:gd name="T49" fmla="*/ 0 h 105"/>
              <a:gd name="T50" fmla="*/ 0 w 817"/>
              <a:gd name="T51" fmla="*/ 0 h 105"/>
              <a:gd name="T52" fmla="*/ 0 w 817"/>
              <a:gd name="T53" fmla="*/ 0 h 105"/>
              <a:gd name="T54" fmla="*/ 0 w 817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7" h="105">
                <a:moveTo>
                  <a:pt x="0" y="52"/>
                </a:moveTo>
                <a:lnTo>
                  <a:pt x="44" y="105"/>
                </a:lnTo>
                <a:lnTo>
                  <a:pt x="817" y="105"/>
                </a:lnTo>
                <a:lnTo>
                  <a:pt x="817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6" name="Freeform 168"/>
          <xdr:cNvSpPr>
            <a:spLocks/>
          </xdr:cNvSpPr>
        </xdr:nvSpPr>
        <xdr:spPr bwMode="auto">
          <a:xfrm>
            <a:off x="2149" y="459"/>
            <a:ext cx="386" cy="341"/>
          </a:xfrm>
          <a:custGeom>
            <a:avLst/>
            <a:gdLst>
              <a:gd name="T0" fmla="*/ 0 w 1928"/>
              <a:gd name="T1" fmla="*/ 0 h 2050"/>
              <a:gd name="T2" fmla="*/ 0 w 1928"/>
              <a:gd name="T3" fmla="*/ 0 h 2050"/>
              <a:gd name="T4" fmla="*/ 0 w 1928"/>
              <a:gd name="T5" fmla="*/ 0 h 2050"/>
              <a:gd name="T6" fmla="*/ 0 w 1928"/>
              <a:gd name="T7" fmla="*/ 0 h 2050"/>
              <a:gd name="T8" fmla="*/ 0 w 1928"/>
              <a:gd name="T9" fmla="*/ 0 h 2050"/>
              <a:gd name="T10" fmla="*/ 0 w 1928"/>
              <a:gd name="T11" fmla="*/ 0 h 2050"/>
              <a:gd name="T12" fmla="*/ 0 w 1928"/>
              <a:gd name="T13" fmla="*/ 0 h 2050"/>
              <a:gd name="T14" fmla="*/ 0 w 1928"/>
              <a:gd name="T15" fmla="*/ 0 h 2050"/>
              <a:gd name="T16" fmla="*/ 0 w 1928"/>
              <a:gd name="T17" fmla="*/ 0 h 2050"/>
              <a:gd name="T18" fmla="*/ 0 w 1928"/>
              <a:gd name="T19" fmla="*/ 0 h 2050"/>
              <a:gd name="T20" fmla="*/ 0 w 1928"/>
              <a:gd name="T21" fmla="*/ 0 h 2050"/>
              <a:gd name="T22" fmla="*/ 0 w 1928"/>
              <a:gd name="T23" fmla="*/ 0 h 2050"/>
              <a:gd name="T24" fmla="*/ 0 w 1928"/>
              <a:gd name="T25" fmla="*/ 0 h 2050"/>
              <a:gd name="T26" fmla="*/ 0 w 1928"/>
              <a:gd name="T27" fmla="*/ 0 h 2050"/>
              <a:gd name="T28" fmla="*/ 0 w 1928"/>
              <a:gd name="T29" fmla="*/ 0 h 2050"/>
              <a:gd name="T30" fmla="*/ 0 w 1928"/>
              <a:gd name="T31" fmla="*/ 0 h 2050"/>
              <a:gd name="T32" fmla="*/ 0 w 1928"/>
              <a:gd name="T33" fmla="*/ 0 h 2050"/>
              <a:gd name="T34" fmla="*/ 0 w 1928"/>
              <a:gd name="T35" fmla="*/ 0 h 2050"/>
              <a:gd name="T36" fmla="*/ 0 w 1928"/>
              <a:gd name="T37" fmla="*/ 0 h 2050"/>
              <a:gd name="T38" fmla="*/ 0 w 1928"/>
              <a:gd name="T39" fmla="*/ 0 h 2050"/>
              <a:gd name="T40" fmla="*/ 0 w 1928"/>
              <a:gd name="T41" fmla="*/ 0 h 2050"/>
              <a:gd name="T42" fmla="*/ 0 w 1928"/>
              <a:gd name="T43" fmla="*/ 0 h 2050"/>
              <a:gd name="T44" fmla="*/ 0 w 1928"/>
              <a:gd name="T45" fmla="*/ 0 h 2050"/>
              <a:gd name="T46" fmla="*/ 0 w 1928"/>
              <a:gd name="T47" fmla="*/ 0 h 2050"/>
              <a:gd name="T48" fmla="*/ 0 w 1928"/>
              <a:gd name="T49" fmla="*/ 0 h 2050"/>
              <a:gd name="T50" fmla="*/ 0 w 1928"/>
              <a:gd name="T51" fmla="*/ 0 h 2050"/>
              <a:gd name="T52" fmla="*/ 0 w 1928"/>
              <a:gd name="T53" fmla="*/ 0 h 2050"/>
              <a:gd name="T54" fmla="*/ 0 w 1928"/>
              <a:gd name="T55" fmla="*/ 0 h 2050"/>
              <a:gd name="T56" fmla="*/ 0 w 1928"/>
              <a:gd name="T57" fmla="*/ 0 h 2050"/>
              <a:gd name="T58" fmla="*/ 0 w 1928"/>
              <a:gd name="T59" fmla="*/ 0 h 2050"/>
              <a:gd name="T60" fmla="*/ 0 w 1928"/>
              <a:gd name="T61" fmla="*/ 0 h 2050"/>
              <a:gd name="T62" fmla="*/ 0 w 1928"/>
              <a:gd name="T63" fmla="*/ 0 h 2050"/>
              <a:gd name="T64" fmla="*/ 0 w 1928"/>
              <a:gd name="T65" fmla="*/ 0 h 2050"/>
              <a:gd name="T66" fmla="*/ 0 w 1928"/>
              <a:gd name="T67" fmla="*/ 0 h 2050"/>
              <a:gd name="T68" fmla="*/ 0 w 1928"/>
              <a:gd name="T69" fmla="*/ 0 h 2050"/>
              <a:gd name="T70" fmla="*/ 0 w 1928"/>
              <a:gd name="T71" fmla="*/ 0 h 2050"/>
              <a:gd name="T72" fmla="*/ 0 w 1928"/>
              <a:gd name="T73" fmla="*/ 0 h 2050"/>
              <a:gd name="T74" fmla="*/ 0 w 1928"/>
              <a:gd name="T75" fmla="*/ 0 h 2050"/>
              <a:gd name="T76" fmla="*/ 0 w 1928"/>
              <a:gd name="T77" fmla="*/ 0 h 2050"/>
              <a:gd name="T78" fmla="*/ 0 w 1928"/>
              <a:gd name="T79" fmla="*/ 0 h 2050"/>
              <a:gd name="T80" fmla="*/ 0 w 1928"/>
              <a:gd name="T81" fmla="*/ 0 h 2050"/>
              <a:gd name="T82" fmla="*/ 0 w 1928"/>
              <a:gd name="T83" fmla="*/ 0 h 2050"/>
              <a:gd name="T84" fmla="*/ 0 w 1928"/>
              <a:gd name="T85" fmla="*/ 0 h 2050"/>
              <a:gd name="T86" fmla="*/ 0 w 1928"/>
              <a:gd name="T87" fmla="*/ 0 h 2050"/>
              <a:gd name="T88" fmla="*/ 0 w 1928"/>
              <a:gd name="T89" fmla="*/ 0 h 2050"/>
              <a:gd name="T90" fmla="*/ 0 w 1928"/>
              <a:gd name="T91" fmla="*/ 0 h 2050"/>
              <a:gd name="T92" fmla="*/ 0 w 1928"/>
              <a:gd name="T93" fmla="*/ 0 h 2050"/>
              <a:gd name="T94" fmla="*/ 0 w 1928"/>
              <a:gd name="T95" fmla="*/ 0 h 2050"/>
              <a:gd name="T96" fmla="*/ 0 w 1928"/>
              <a:gd name="T97" fmla="*/ 0 h 2050"/>
              <a:gd name="T98" fmla="*/ 0 w 1928"/>
              <a:gd name="T99" fmla="*/ 0 h 2050"/>
              <a:gd name="T100" fmla="*/ 0 w 1928"/>
              <a:gd name="T101" fmla="*/ 0 h 2050"/>
              <a:gd name="T102" fmla="*/ 0 w 1928"/>
              <a:gd name="T103" fmla="*/ 0 h 2050"/>
              <a:gd name="T104" fmla="*/ 0 w 1928"/>
              <a:gd name="T105" fmla="*/ 0 h 2050"/>
              <a:gd name="T106" fmla="*/ 0 w 1928"/>
              <a:gd name="T107" fmla="*/ 0 h 205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1928" h="2050">
                <a:moveTo>
                  <a:pt x="1229" y="853"/>
                </a:moveTo>
                <a:lnTo>
                  <a:pt x="1227" y="830"/>
                </a:lnTo>
                <a:lnTo>
                  <a:pt x="1226" y="809"/>
                </a:lnTo>
                <a:lnTo>
                  <a:pt x="1223" y="788"/>
                </a:lnTo>
                <a:lnTo>
                  <a:pt x="1220" y="768"/>
                </a:lnTo>
                <a:lnTo>
                  <a:pt x="1216" y="748"/>
                </a:lnTo>
                <a:lnTo>
                  <a:pt x="1212" y="729"/>
                </a:lnTo>
                <a:lnTo>
                  <a:pt x="1207" y="710"/>
                </a:lnTo>
                <a:lnTo>
                  <a:pt x="1202" y="693"/>
                </a:lnTo>
                <a:lnTo>
                  <a:pt x="1195" y="676"/>
                </a:lnTo>
                <a:lnTo>
                  <a:pt x="1189" y="660"/>
                </a:lnTo>
                <a:lnTo>
                  <a:pt x="1182" y="644"/>
                </a:lnTo>
                <a:lnTo>
                  <a:pt x="1174" y="629"/>
                </a:lnTo>
                <a:lnTo>
                  <a:pt x="1166" y="615"/>
                </a:lnTo>
                <a:lnTo>
                  <a:pt x="1158" y="601"/>
                </a:lnTo>
                <a:lnTo>
                  <a:pt x="1149" y="588"/>
                </a:lnTo>
                <a:lnTo>
                  <a:pt x="1140" y="576"/>
                </a:lnTo>
                <a:lnTo>
                  <a:pt x="1131" y="564"/>
                </a:lnTo>
                <a:lnTo>
                  <a:pt x="1121" y="554"/>
                </a:lnTo>
                <a:lnTo>
                  <a:pt x="1110" y="543"/>
                </a:lnTo>
                <a:lnTo>
                  <a:pt x="1100" y="534"/>
                </a:lnTo>
                <a:lnTo>
                  <a:pt x="1089" y="525"/>
                </a:lnTo>
                <a:lnTo>
                  <a:pt x="1078" y="517"/>
                </a:lnTo>
                <a:lnTo>
                  <a:pt x="1067" y="510"/>
                </a:lnTo>
                <a:lnTo>
                  <a:pt x="1056" y="503"/>
                </a:lnTo>
                <a:lnTo>
                  <a:pt x="1044" y="498"/>
                </a:lnTo>
                <a:lnTo>
                  <a:pt x="1032" y="492"/>
                </a:lnTo>
                <a:lnTo>
                  <a:pt x="1021" y="489"/>
                </a:lnTo>
                <a:lnTo>
                  <a:pt x="1009" y="485"/>
                </a:lnTo>
                <a:lnTo>
                  <a:pt x="997" y="482"/>
                </a:lnTo>
                <a:lnTo>
                  <a:pt x="984" y="481"/>
                </a:lnTo>
                <a:lnTo>
                  <a:pt x="972" y="479"/>
                </a:lnTo>
                <a:lnTo>
                  <a:pt x="960" y="478"/>
                </a:lnTo>
                <a:lnTo>
                  <a:pt x="935" y="479"/>
                </a:lnTo>
                <a:lnTo>
                  <a:pt x="909" y="483"/>
                </a:lnTo>
                <a:lnTo>
                  <a:pt x="896" y="485"/>
                </a:lnTo>
                <a:lnTo>
                  <a:pt x="882" y="488"/>
                </a:lnTo>
                <a:lnTo>
                  <a:pt x="869" y="492"/>
                </a:lnTo>
                <a:lnTo>
                  <a:pt x="856" y="497"/>
                </a:lnTo>
                <a:lnTo>
                  <a:pt x="842" y="503"/>
                </a:lnTo>
                <a:lnTo>
                  <a:pt x="829" y="509"/>
                </a:lnTo>
                <a:lnTo>
                  <a:pt x="815" y="517"/>
                </a:lnTo>
                <a:lnTo>
                  <a:pt x="802" y="525"/>
                </a:lnTo>
                <a:lnTo>
                  <a:pt x="790" y="536"/>
                </a:lnTo>
                <a:lnTo>
                  <a:pt x="777" y="547"/>
                </a:lnTo>
                <a:lnTo>
                  <a:pt x="765" y="559"/>
                </a:lnTo>
                <a:lnTo>
                  <a:pt x="753" y="574"/>
                </a:lnTo>
                <a:lnTo>
                  <a:pt x="741" y="589"/>
                </a:lnTo>
                <a:lnTo>
                  <a:pt x="730" y="605"/>
                </a:lnTo>
                <a:lnTo>
                  <a:pt x="719" y="624"/>
                </a:lnTo>
                <a:lnTo>
                  <a:pt x="709" y="644"/>
                </a:lnTo>
                <a:lnTo>
                  <a:pt x="699" y="665"/>
                </a:lnTo>
                <a:lnTo>
                  <a:pt x="690" y="689"/>
                </a:lnTo>
                <a:lnTo>
                  <a:pt x="682" y="714"/>
                </a:lnTo>
                <a:lnTo>
                  <a:pt x="674" y="742"/>
                </a:lnTo>
                <a:lnTo>
                  <a:pt x="667" y="770"/>
                </a:lnTo>
                <a:lnTo>
                  <a:pt x="661" y="802"/>
                </a:lnTo>
                <a:lnTo>
                  <a:pt x="655" y="835"/>
                </a:lnTo>
                <a:lnTo>
                  <a:pt x="651" y="870"/>
                </a:lnTo>
                <a:lnTo>
                  <a:pt x="647" y="908"/>
                </a:lnTo>
                <a:lnTo>
                  <a:pt x="645" y="948"/>
                </a:lnTo>
                <a:lnTo>
                  <a:pt x="643" y="989"/>
                </a:lnTo>
                <a:lnTo>
                  <a:pt x="643" y="1034"/>
                </a:lnTo>
                <a:lnTo>
                  <a:pt x="643" y="1076"/>
                </a:lnTo>
                <a:lnTo>
                  <a:pt x="645" y="1116"/>
                </a:lnTo>
                <a:lnTo>
                  <a:pt x="647" y="1154"/>
                </a:lnTo>
                <a:lnTo>
                  <a:pt x="651" y="1189"/>
                </a:lnTo>
                <a:lnTo>
                  <a:pt x="655" y="1223"/>
                </a:lnTo>
                <a:lnTo>
                  <a:pt x="661" y="1255"/>
                </a:lnTo>
                <a:lnTo>
                  <a:pt x="667" y="1286"/>
                </a:lnTo>
                <a:lnTo>
                  <a:pt x="674" y="1313"/>
                </a:lnTo>
                <a:lnTo>
                  <a:pt x="682" y="1340"/>
                </a:lnTo>
                <a:lnTo>
                  <a:pt x="690" y="1365"/>
                </a:lnTo>
                <a:lnTo>
                  <a:pt x="699" y="1387"/>
                </a:lnTo>
                <a:lnTo>
                  <a:pt x="708" y="1409"/>
                </a:lnTo>
                <a:lnTo>
                  <a:pt x="718" y="1429"/>
                </a:lnTo>
                <a:lnTo>
                  <a:pt x="729" y="1447"/>
                </a:lnTo>
                <a:lnTo>
                  <a:pt x="740" y="1463"/>
                </a:lnTo>
                <a:lnTo>
                  <a:pt x="752" y="1480"/>
                </a:lnTo>
                <a:lnTo>
                  <a:pt x="763" y="1494"/>
                </a:lnTo>
                <a:lnTo>
                  <a:pt x="775" y="1507"/>
                </a:lnTo>
                <a:lnTo>
                  <a:pt x="788" y="1518"/>
                </a:lnTo>
                <a:lnTo>
                  <a:pt x="800" y="1528"/>
                </a:lnTo>
                <a:lnTo>
                  <a:pt x="813" y="1538"/>
                </a:lnTo>
                <a:lnTo>
                  <a:pt x="826" y="1546"/>
                </a:lnTo>
                <a:lnTo>
                  <a:pt x="839" y="1553"/>
                </a:lnTo>
                <a:lnTo>
                  <a:pt x="852" y="1560"/>
                </a:lnTo>
                <a:lnTo>
                  <a:pt x="865" y="1565"/>
                </a:lnTo>
                <a:lnTo>
                  <a:pt x="878" y="1569"/>
                </a:lnTo>
                <a:lnTo>
                  <a:pt x="891" y="1573"/>
                </a:lnTo>
                <a:lnTo>
                  <a:pt x="904" y="1575"/>
                </a:lnTo>
                <a:lnTo>
                  <a:pt x="916" y="1578"/>
                </a:lnTo>
                <a:lnTo>
                  <a:pt x="928" y="1579"/>
                </a:lnTo>
                <a:lnTo>
                  <a:pt x="940" y="1580"/>
                </a:lnTo>
                <a:lnTo>
                  <a:pt x="952" y="1580"/>
                </a:lnTo>
                <a:lnTo>
                  <a:pt x="963" y="1580"/>
                </a:lnTo>
                <a:lnTo>
                  <a:pt x="975" y="1579"/>
                </a:lnTo>
                <a:lnTo>
                  <a:pt x="987" y="1576"/>
                </a:lnTo>
                <a:lnTo>
                  <a:pt x="998" y="1574"/>
                </a:lnTo>
                <a:lnTo>
                  <a:pt x="1010" y="1572"/>
                </a:lnTo>
                <a:lnTo>
                  <a:pt x="1021" y="1568"/>
                </a:lnTo>
                <a:lnTo>
                  <a:pt x="1033" y="1564"/>
                </a:lnTo>
                <a:lnTo>
                  <a:pt x="1044" y="1558"/>
                </a:lnTo>
                <a:lnTo>
                  <a:pt x="1056" y="1553"/>
                </a:lnTo>
                <a:lnTo>
                  <a:pt x="1067" y="1546"/>
                </a:lnTo>
                <a:lnTo>
                  <a:pt x="1078" y="1539"/>
                </a:lnTo>
                <a:lnTo>
                  <a:pt x="1089" y="1531"/>
                </a:lnTo>
                <a:lnTo>
                  <a:pt x="1099" y="1522"/>
                </a:lnTo>
                <a:lnTo>
                  <a:pt x="1110" y="1513"/>
                </a:lnTo>
                <a:lnTo>
                  <a:pt x="1120" y="1502"/>
                </a:lnTo>
                <a:lnTo>
                  <a:pt x="1130" y="1492"/>
                </a:lnTo>
                <a:lnTo>
                  <a:pt x="1139" y="1480"/>
                </a:lnTo>
                <a:lnTo>
                  <a:pt x="1149" y="1467"/>
                </a:lnTo>
                <a:lnTo>
                  <a:pt x="1158" y="1454"/>
                </a:lnTo>
                <a:lnTo>
                  <a:pt x="1166" y="1441"/>
                </a:lnTo>
                <a:lnTo>
                  <a:pt x="1174" y="1426"/>
                </a:lnTo>
                <a:lnTo>
                  <a:pt x="1182" y="1410"/>
                </a:lnTo>
                <a:lnTo>
                  <a:pt x="1189" y="1395"/>
                </a:lnTo>
                <a:lnTo>
                  <a:pt x="1196" y="1378"/>
                </a:lnTo>
                <a:lnTo>
                  <a:pt x="1202" y="1361"/>
                </a:lnTo>
                <a:lnTo>
                  <a:pt x="1207" y="1342"/>
                </a:lnTo>
                <a:lnTo>
                  <a:pt x="1212" y="1323"/>
                </a:lnTo>
                <a:lnTo>
                  <a:pt x="1217" y="1303"/>
                </a:lnTo>
                <a:lnTo>
                  <a:pt x="1221" y="1282"/>
                </a:lnTo>
                <a:lnTo>
                  <a:pt x="1224" y="1261"/>
                </a:lnTo>
                <a:lnTo>
                  <a:pt x="1227" y="1239"/>
                </a:lnTo>
                <a:lnTo>
                  <a:pt x="1229" y="1216"/>
                </a:lnTo>
                <a:lnTo>
                  <a:pt x="1318" y="1101"/>
                </a:lnTo>
                <a:lnTo>
                  <a:pt x="1399" y="1216"/>
                </a:lnTo>
                <a:lnTo>
                  <a:pt x="1831" y="1216"/>
                </a:lnTo>
                <a:lnTo>
                  <a:pt x="1829" y="1266"/>
                </a:lnTo>
                <a:lnTo>
                  <a:pt x="1826" y="1314"/>
                </a:lnTo>
                <a:lnTo>
                  <a:pt x="1821" y="1361"/>
                </a:lnTo>
                <a:lnTo>
                  <a:pt x="1815" y="1406"/>
                </a:lnTo>
                <a:lnTo>
                  <a:pt x="1807" y="1449"/>
                </a:lnTo>
                <a:lnTo>
                  <a:pt x="1797" y="1492"/>
                </a:lnTo>
                <a:lnTo>
                  <a:pt x="1786" y="1533"/>
                </a:lnTo>
                <a:lnTo>
                  <a:pt x="1773" y="1573"/>
                </a:lnTo>
                <a:lnTo>
                  <a:pt x="1758" y="1611"/>
                </a:lnTo>
                <a:lnTo>
                  <a:pt x="1742" y="1647"/>
                </a:lnTo>
                <a:lnTo>
                  <a:pt x="1724" y="1682"/>
                </a:lnTo>
                <a:lnTo>
                  <a:pt x="1704" y="1715"/>
                </a:lnTo>
                <a:lnTo>
                  <a:pt x="1682" y="1747"/>
                </a:lnTo>
                <a:lnTo>
                  <a:pt x="1659" y="1778"/>
                </a:lnTo>
                <a:lnTo>
                  <a:pt x="1634" y="1807"/>
                </a:lnTo>
                <a:lnTo>
                  <a:pt x="1607" y="1834"/>
                </a:lnTo>
                <a:lnTo>
                  <a:pt x="1578" y="1860"/>
                </a:lnTo>
                <a:lnTo>
                  <a:pt x="1548" y="1884"/>
                </a:lnTo>
                <a:lnTo>
                  <a:pt x="1515" y="1906"/>
                </a:lnTo>
                <a:lnTo>
                  <a:pt x="1481" y="1927"/>
                </a:lnTo>
                <a:lnTo>
                  <a:pt x="1445" y="1946"/>
                </a:lnTo>
                <a:lnTo>
                  <a:pt x="1407" y="1964"/>
                </a:lnTo>
                <a:lnTo>
                  <a:pt x="1367" y="1980"/>
                </a:lnTo>
                <a:lnTo>
                  <a:pt x="1325" y="1994"/>
                </a:lnTo>
                <a:lnTo>
                  <a:pt x="1281" y="2007"/>
                </a:lnTo>
                <a:lnTo>
                  <a:pt x="1235" y="2018"/>
                </a:lnTo>
                <a:lnTo>
                  <a:pt x="1188" y="2027"/>
                </a:lnTo>
                <a:lnTo>
                  <a:pt x="1138" y="2036"/>
                </a:lnTo>
                <a:lnTo>
                  <a:pt x="1086" y="2041"/>
                </a:lnTo>
                <a:lnTo>
                  <a:pt x="1033" y="2046"/>
                </a:lnTo>
                <a:lnTo>
                  <a:pt x="977" y="2048"/>
                </a:lnTo>
                <a:lnTo>
                  <a:pt x="919" y="2050"/>
                </a:lnTo>
                <a:lnTo>
                  <a:pt x="872" y="2048"/>
                </a:lnTo>
                <a:lnTo>
                  <a:pt x="826" y="2046"/>
                </a:lnTo>
                <a:lnTo>
                  <a:pt x="780" y="2043"/>
                </a:lnTo>
                <a:lnTo>
                  <a:pt x="735" y="2037"/>
                </a:lnTo>
                <a:lnTo>
                  <a:pt x="691" y="2030"/>
                </a:lnTo>
                <a:lnTo>
                  <a:pt x="647" y="2021"/>
                </a:lnTo>
                <a:lnTo>
                  <a:pt x="605" y="2011"/>
                </a:lnTo>
                <a:lnTo>
                  <a:pt x="563" y="1998"/>
                </a:lnTo>
                <a:lnTo>
                  <a:pt x="522" y="1984"/>
                </a:lnTo>
                <a:lnTo>
                  <a:pt x="483" y="1967"/>
                </a:lnTo>
                <a:lnTo>
                  <a:pt x="444" y="1950"/>
                </a:lnTo>
                <a:lnTo>
                  <a:pt x="407" y="1930"/>
                </a:lnTo>
                <a:lnTo>
                  <a:pt x="371" y="1907"/>
                </a:lnTo>
                <a:lnTo>
                  <a:pt x="336" y="1882"/>
                </a:lnTo>
                <a:lnTo>
                  <a:pt x="302" y="1855"/>
                </a:lnTo>
                <a:lnTo>
                  <a:pt x="271" y="1827"/>
                </a:lnTo>
                <a:lnTo>
                  <a:pt x="240" y="1795"/>
                </a:lnTo>
                <a:lnTo>
                  <a:pt x="211" y="1761"/>
                </a:lnTo>
                <a:lnTo>
                  <a:pt x="184" y="1726"/>
                </a:lnTo>
                <a:lnTo>
                  <a:pt x="158" y="1687"/>
                </a:lnTo>
                <a:lnTo>
                  <a:pt x="134" y="1646"/>
                </a:lnTo>
                <a:lnTo>
                  <a:pt x="112" y="1602"/>
                </a:lnTo>
                <a:lnTo>
                  <a:pt x="91" y="1556"/>
                </a:lnTo>
                <a:lnTo>
                  <a:pt x="73" y="1508"/>
                </a:lnTo>
                <a:lnTo>
                  <a:pt x="56" y="1456"/>
                </a:lnTo>
                <a:lnTo>
                  <a:pt x="42" y="1402"/>
                </a:lnTo>
                <a:lnTo>
                  <a:pt x="29" y="1345"/>
                </a:lnTo>
                <a:lnTo>
                  <a:pt x="19" y="1285"/>
                </a:lnTo>
                <a:lnTo>
                  <a:pt x="11" y="1222"/>
                </a:lnTo>
                <a:lnTo>
                  <a:pt x="5" y="1156"/>
                </a:lnTo>
                <a:lnTo>
                  <a:pt x="1" y="1087"/>
                </a:lnTo>
                <a:lnTo>
                  <a:pt x="0" y="1015"/>
                </a:lnTo>
                <a:lnTo>
                  <a:pt x="1" y="953"/>
                </a:lnTo>
                <a:lnTo>
                  <a:pt x="4" y="894"/>
                </a:lnTo>
                <a:lnTo>
                  <a:pt x="10" y="835"/>
                </a:lnTo>
                <a:lnTo>
                  <a:pt x="17" y="778"/>
                </a:lnTo>
                <a:lnTo>
                  <a:pt x="27" y="724"/>
                </a:lnTo>
                <a:lnTo>
                  <a:pt x="38" y="672"/>
                </a:lnTo>
                <a:lnTo>
                  <a:pt x="52" y="622"/>
                </a:lnTo>
                <a:lnTo>
                  <a:pt x="67" y="574"/>
                </a:lnTo>
                <a:lnTo>
                  <a:pt x="85" y="528"/>
                </a:lnTo>
                <a:lnTo>
                  <a:pt x="104" y="483"/>
                </a:lnTo>
                <a:lnTo>
                  <a:pt x="125" y="439"/>
                </a:lnTo>
                <a:lnTo>
                  <a:pt x="148" y="399"/>
                </a:lnTo>
                <a:lnTo>
                  <a:pt x="173" y="361"/>
                </a:lnTo>
                <a:lnTo>
                  <a:pt x="199" y="324"/>
                </a:lnTo>
                <a:lnTo>
                  <a:pt x="227" y="289"/>
                </a:lnTo>
                <a:lnTo>
                  <a:pt x="257" y="256"/>
                </a:lnTo>
                <a:lnTo>
                  <a:pt x="289" y="225"/>
                </a:lnTo>
                <a:lnTo>
                  <a:pt x="322" y="196"/>
                </a:lnTo>
                <a:lnTo>
                  <a:pt x="357" y="170"/>
                </a:lnTo>
                <a:lnTo>
                  <a:pt x="393" y="144"/>
                </a:lnTo>
                <a:lnTo>
                  <a:pt x="431" y="122"/>
                </a:lnTo>
                <a:lnTo>
                  <a:pt x="470" y="100"/>
                </a:lnTo>
                <a:lnTo>
                  <a:pt x="511" y="82"/>
                </a:lnTo>
                <a:lnTo>
                  <a:pt x="553" y="64"/>
                </a:lnTo>
                <a:lnTo>
                  <a:pt x="596" y="50"/>
                </a:lnTo>
                <a:lnTo>
                  <a:pt x="641" y="36"/>
                </a:lnTo>
                <a:lnTo>
                  <a:pt x="687" y="25"/>
                </a:lnTo>
                <a:lnTo>
                  <a:pt x="734" y="16"/>
                </a:lnTo>
                <a:lnTo>
                  <a:pt x="783" y="9"/>
                </a:lnTo>
                <a:lnTo>
                  <a:pt x="833" y="4"/>
                </a:lnTo>
                <a:lnTo>
                  <a:pt x="884" y="0"/>
                </a:lnTo>
                <a:lnTo>
                  <a:pt x="936" y="0"/>
                </a:lnTo>
                <a:lnTo>
                  <a:pt x="982" y="0"/>
                </a:lnTo>
                <a:lnTo>
                  <a:pt x="1027" y="3"/>
                </a:lnTo>
                <a:lnTo>
                  <a:pt x="1071" y="6"/>
                </a:lnTo>
                <a:lnTo>
                  <a:pt x="1114" y="10"/>
                </a:lnTo>
                <a:lnTo>
                  <a:pt x="1155" y="16"/>
                </a:lnTo>
                <a:lnTo>
                  <a:pt x="1194" y="23"/>
                </a:lnTo>
                <a:lnTo>
                  <a:pt x="1233" y="31"/>
                </a:lnTo>
                <a:lnTo>
                  <a:pt x="1270" y="40"/>
                </a:lnTo>
                <a:lnTo>
                  <a:pt x="1305" y="51"/>
                </a:lnTo>
                <a:lnTo>
                  <a:pt x="1340" y="63"/>
                </a:lnTo>
                <a:lnTo>
                  <a:pt x="1373" y="75"/>
                </a:lnTo>
                <a:lnTo>
                  <a:pt x="1404" y="89"/>
                </a:lnTo>
                <a:lnTo>
                  <a:pt x="1435" y="104"/>
                </a:lnTo>
                <a:lnTo>
                  <a:pt x="1464" y="120"/>
                </a:lnTo>
                <a:lnTo>
                  <a:pt x="1492" y="137"/>
                </a:lnTo>
                <a:lnTo>
                  <a:pt x="1519" y="156"/>
                </a:lnTo>
                <a:lnTo>
                  <a:pt x="1545" y="175"/>
                </a:lnTo>
                <a:lnTo>
                  <a:pt x="1570" y="196"/>
                </a:lnTo>
                <a:lnTo>
                  <a:pt x="1593" y="217"/>
                </a:lnTo>
                <a:lnTo>
                  <a:pt x="1615" y="239"/>
                </a:lnTo>
                <a:lnTo>
                  <a:pt x="1636" y="263"/>
                </a:lnTo>
                <a:lnTo>
                  <a:pt x="1656" y="288"/>
                </a:lnTo>
                <a:lnTo>
                  <a:pt x="1675" y="313"/>
                </a:lnTo>
                <a:lnTo>
                  <a:pt x="1693" y="339"/>
                </a:lnTo>
                <a:lnTo>
                  <a:pt x="1710" y="366"/>
                </a:lnTo>
                <a:lnTo>
                  <a:pt x="1725" y="395"/>
                </a:lnTo>
                <a:lnTo>
                  <a:pt x="1740" y="424"/>
                </a:lnTo>
                <a:lnTo>
                  <a:pt x="1754" y="455"/>
                </a:lnTo>
                <a:lnTo>
                  <a:pt x="1766" y="485"/>
                </a:lnTo>
                <a:lnTo>
                  <a:pt x="1778" y="517"/>
                </a:lnTo>
                <a:lnTo>
                  <a:pt x="1788" y="550"/>
                </a:lnTo>
                <a:lnTo>
                  <a:pt x="1798" y="584"/>
                </a:lnTo>
                <a:lnTo>
                  <a:pt x="1805" y="622"/>
                </a:lnTo>
                <a:lnTo>
                  <a:pt x="1813" y="662"/>
                </a:lnTo>
                <a:lnTo>
                  <a:pt x="1817" y="683"/>
                </a:lnTo>
                <a:lnTo>
                  <a:pt x="1820" y="704"/>
                </a:lnTo>
                <a:lnTo>
                  <a:pt x="1822" y="725"/>
                </a:lnTo>
                <a:lnTo>
                  <a:pt x="1823" y="747"/>
                </a:lnTo>
                <a:lnTo>
                  <a:pt x="1884" y="747"/>
                </a:lnTo>
                <a:lnTo>
                  <a:pt x="1915" y="747"/>
                </a:lnTo>
                <a:lnTo>
                  <a:pt x="1927" y="747"/>
                </a:lnTo>
                <a:lnTo>
                  <a:pt x="1928" y="747"/>
                </a:lnTo>
                <a:lnTo>
                  <a:pt x="1927" y="749"/>
                </a:lnTo>
                <a:lnTo>
                  <a:pt x="1916" y="760"/>
                </a:lnTo>
                <a:lnTo>
                  <a:pt x="1887" y="791"/>
                </a:lnTo>
                <a:lnTo>
                  <a:pt x="1831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7" name="Freeform 169"/>
          <xdr:cNvSpPr>
            <a:spLocks/>
          </xdr:cNvSpPr>
        </xdr:nvSpPr>
        <xdr:spPr bwMode="auto">
          <a:xfrm>
            <a:off x="2333" y="530"/>
            <a:ext cx="71" cy="71"/>
          </a:xfrm>
          <a:custGeom>
            <a:avLst/>
            <a:gdLst>
              <a:gd name="T0" fmla="*/ 0 w 357"/>
              <a:gd name="T1" fmla="*/ 0 h 428"/>
              <a:gd name="T2" fmla="*/ 0 w 357"/>
              <a:gd name="T3" fmla="*/ 0 h 428"/>
              <a:gd name="T4" fmla="*/ 0 w 357"/>
              <a:gd name="T5" fmla="*/ 0 h 428"/>
              <a:gd name="T6" fmla="*/ 0 w 357"/>
              <a:gd name="T7" fmla="*/ 0 h 428"/>
              <a:gd name="T8" fmla="*/ 0 w 357"/>
              <a:gd name="T9" fmla="*/ 0 h 428"/>
              <a:gd name="T10" fmla="*/ 0 w 357"/>
              <a:gd name="T11" fmla="*/ 0 h 428"/>
              <a:gd name="T12" fmla="*/ 0 w 357"/>
              <a:gd name="T13" fmla="*/ 0 h 428"/>
              <a:gd name="T14" fmla="*/ 0 w 357"/>
              <a:gd name="T15" fmla="*/ 0 h 428"/>
              <a:gd name="T16" fmla="*/ 0 w 357"/>
              <a:gd name="T17" fmla="*/ 0 h 428"/>
              <a:gd name="T18" fmla="*/ 0 w 357"/>
              <a:gd name="T19" fmla="*/ 0 h 428"/>
              <a:gd name="T20" fmla="*/ 0 w 357"/>
              <a:gd name="T21" fmla="*/ 0 h 428"/>
              <a:gd name="T22" fmla="*/ 0 w 357"/>
              <a:gd name="T23" fmla="*/ 0 h 428"/>
              <a:gd name="T24" fmla="*/ 0 w 357"/>
              <a:gd name="T25" fmla="*/ 0 h 428"/>
              <a:gd name="T26" fmla="*/ 0 w 357"/>
              <a:gd name="T27" fmla="*/ 0 h 428"/>
              <a:gd name="T28" fmla="*/ 0 w 357"/>
              <a:gd name="T29" fmla="*/ 0 h 428"/>
              <a:gd name="T30" fmla="*/ 0 w 357"/>
              <a:gd name="T31" fmla="*/ 0 h 428"/>
              <a:gd name="T32" fmla="*/ 0 w 357"/>
              <a:gd name="T33" fmla="*/ 0 h 428"/>
              <a:gd name="T34" fmla="*/ 0 w 357"/>
              <a:gd name="T35" fmla="*/ 0 h 428"/>
              <a:gd name="T36" fmla="*/ 0 w 357"/>
              <a:gd name="T37" fmla="*/ 0 h 428"/>
              <a:gd name="T38" fmla="*/ 0 w 357"/>
              <a:gd name="T39" fmla="*/ 0 h 428"/>
              <a:gd name="T40" fmla="*/ 0 w 357"/>
              <a:gd name="T41" fmla="*/ 0 h 428"/>
              <a:gd name="T42" fmla="*/ 0 w 357"/>
              <a:gd name="T43" fmla="*/ 0 h 428"/>
              <a:gd name="T44" fmla="*/ 0 w 357"/>
              <a:gd name="T45" fmla="*/ 0 h 428"/>
              <a:gd name="T46" fmla="*/ 0 w 357"/>
              <a:gd name="T47" fmla="*/ 0 h 428"/>
              <a:gd name="T48" fmla="*/ 0 w 357"/>
              <a:gd name="T49" fmla="*/ 0 h 428"/>
              <a:gd name="T50" fmla="*/ 0 w 357"/>
              <a:gd name="T51" fmla="*/ 0 h 428"/>
              <a:gd name="T52" fmla="*/ 0 w 357"/>
              <a:gd name="T53" fmla="*/ 0 h 428"/>
              <a:gd name="T54" fmla="*/ 0 w 357"/>
              <a:gd name="T55" fmla="*/ 0 h 428"/>
              <a:gd name="T56" fmla="*/ 0 w 357"/>
              <a:gd name="T57" fmla="*/ 0 h 428"/>
              <a:gd name="T58" fmla="*/ 0 w 357"/>
              <a:gd name="T59" fmla="*/ 0 h 428"/>
              <a:gd name="T60" fmla="*/ 0 w 357"/>
              <a:gd name="T61" fmla="*/ 0 h 428"/>
              <a:gd name="T62" fmla="*/ 0 w 357"/>
              <a:gd name="T63" fmla="*/ 0 h 428"/>
              <a:gd name="T64" fmla="*/ 0 w 357"/>
              <a:gd name="T65" fmla="*/ 0 h 428"/>
              <a:gd name="T66" fmla="*/ 0 w 357"/>
              <a:gd name="T67" fmla="*/ 0 h 428"/>
              <a:gd name="T68" fmla="*/ 0 w 357"/>
              <a:gd name="T69" fmla="*/ 0 h 428"/>
              <a:gd name="T70" fmla="*/ 0 w 357"/>
              <a:gd name="T71" fmla="*/ 0 h 428"/>
              <a:gd name="T72" fmla="*/ 0 w 357"/>
              <a:gd name="T73" fmla="*/ 0 h 428"/>
              <a:gd name="T74" fmla="*/ 0 w 357"/>
              <a:gd name="T75" fmla="*/ 0 h 428"/>
              <a:gd name="T76" fmla="*/ 0 w 357"/>
              <a:gd name="T77" fmla="*/ 0 h 428"/>
              <a:gd name="T78" fmla="*/ 0 w 357"/>
              <a:gd name="T79" fmla="*/ 0 h 428"/>
              <a:gd name="T80" fmla="*/ 0 w 357"/>
              <a:gd name="T81" fmla="*/ 0 h 428"/>
              <a:gd name="T82" fmla="*/ 0 w 357"/>
              <a:gd name="T83" fmla="*/ 0 h 428"/>
              <a:gd name="T84" fmla="*/ 0 w 357"/>
              <a:gd name="T85" fmla="*/ 0 h 428"/>
              <a:gd name="T86" fmla="*/ 0 w 357"/>
              <a:gd name="T87" fmla="*/ 0 h 42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8">
                <a:moveTo>
                  <a:pt x="44" y="105"/>
                </a:moveTo>
                <a:lnTo>
                  <a:pt x="44" y="105"/>
                </a:lnTo>
                <a:lnTo>
                  <a:pt x="54" y="105"/>
                </a:lnTo>
                <a:lnTo>
                  <a:pt x="64" y="106"/>
                </a:lnTo>
                <a:lnTo>
                  <a:pt x="74" y="108"/>
                </a:lnTo>
                <a:lnTo>
                  <a:pt x="83" y="110"/>
                </a:lnTo>
                <a:lnTo>
                  <a:pt x="93" y="112"/>
                </a:lnTo>
                <a:lnTo>
                  <a:pt x="103" y="116"/>
                </a:lnTo>
                <a:lnTo>
                  <a:pt x="112" y="121"/>
                </a:lnTo>
                <a:lnTo>
                  <a:pt x="122" y="125"/>
                </a:lnTo>
                <a:lnTo>
                  <a:pt x="131" y="130"/>
                </a:lnTo>
                <a:lnTo>
                  <a:pt x="140" y="136"/>
                </a:lnTo>
                <a:lnTo>
                  <a:pt x="149" y="143"/>
                </a:lnTo>
                <a:lnTo>
                  <a:pt x="158" y="150"/>
                </a:lnTo>
                <a:lnTo>
                  <a:pt x="167" y="158"/>
                </a:lnTo>
                <a:lnTo>
                  <a:pt x="175" y="166"/>
                </a:lnTo>
                <a:lnTo>
                  <a:pt x="184" y="176"/>
                </a:lnTo>
                <a:lnTo>
                  <a:pt x="192" y="185"/>
                </a:lnTo>
                <a:lnTo>
                  <a:pt x="199" y="196"/>
                </a:lnTo>
                <a:lnTo>
                  <a:pt x="207" y="206"/>
                </a:lnTo>
                <a:lnTo>
                  <a:pt x="214" y="218"/>
                </a:lnTo>
                <a:lnTo>
                  <a:pt x="221" y="230"/>
                </a:lnTo>
                <a:lnTo>
                  <a:pt x="227" y="243"/>
                </a:lnTo>
                <a:lnTo>
                  <a:pt x="234" y="257"/>
                </a:lnTo>
                <a:lnTo>
                  <a:pt x="239" y="271"/>
                </a:lnTo>
                <a:lnTo>
                  <a:pt x="244" y="285"/>
                </a:lnTo>
                <a:lnTo>
                  <a:pt x="249" y="302"/>
                </a:lnTo>
                <a:lnTo>
                  <a:pt x="254" y="317"/>
                </a:lnTo>
                <a:lnTo>
                  <a:pt x="257" y="335"/>
                </a:lnTo>
                <a:lnTo>
                  <a:pt x="261" y="351"/>
                </a:lnTo>
                <a:lnTo>
                  <a:pt x="264" y="370"/>
                </a:lnTo>
                <a:lnTo>
                  <a:pt x="266" y="389"/>
                </a:lnTo>
                <a:lnTo>
                  <a:pt x="267" y="408"/>
                </a:lnTo>
                <a:lnTo>
                  <a:pt x="269" y="428"/>
                </a:lnTo>
                <a:lnTo>
                  <a:pt x="357" y="424"/>
                </a:lnTo>
                <a:lnTo>
                  <a:pt x="355" y="400"/>
                </a:lnTo>
                <a:lnTo>
                  <a:pt x="354" y="376"/>
                </a:lnTo>
                <a:lnTo>
                  <a:pt x="351" y="354"/>
                </a:lnTo>
                <a:lnTo>
                  <a:pt x="347" y="331"/>
                </a:lnTo>
                <a:lnTo>
                  <a:pt x="343" y="310"/>
                </a:lnTo>
                <a:lnTo>
                  <a:pt x="338" y="289"/>
                </a:lnTo>
                <a:lnTo>
                  <a:pt x="333" y="268"/>
                </a:lnTo>
                <a:lnTo>
                  <a:pt x="327" y="248"/>
                </a:lnTo>
                <a:lnTo>
                  <a:pt x="320" y="229"/>
                </a:lnTo>
                <a:lnTo>
                  <a:pt x="312" y="210"/>
                </a:lnTo>
                <a:lnTo>
                  <a:pt x="304" y="192"/>
                </a:lnTo>
                <a:lnTo>
                  <a:pt x="296" y="176"/>
                </a:lnTo>
                <a:lnTo>
                  <a:pt x="287" y="159"/>
                </a:lnTo>
                <a:lnTo>
                  <a:pt x="277" y="144"/>
                </a:lnTo>
                <a:lnTo>
                  <a:pt x="267" y="129"/>
                </a:lnTo>
                <a:lnTo>
                  <a:pt x="257" y="115"/>
                </a:lnTo>
                <a:lnTo>
                  <a:pt x="245" y="101"/>
                </a:lnTo>
                <a:lnTo>
                  <a:pt x="234" y="89"/>
                </a:lnTo>
                <a:lnTo>
                  <a:pt x="222" y="77"/>
                </a:lnTo>
                <a:lnTo>
                  <a:pt x="210" y="65"/>
                </a:lnTo>
                <a:lnTo>
                  <a:pt x="197" y="56"/>
                </a:lnTo>
                <a:lnTo>
                  <a:pt x="184" y="46"/>
                </a:lnTo>
                <a:lnTo>
                  <a:pt x="171" y="38"/>
                </a:lnTo>
                <a:lnTo>
                  <a:pt x="158" y="30"/>
                </a:lnTo>
                <a:lnTo>
                  <a:pt x="144" y="23"/>
                </a:lnTo>
                <a:lnTo>
                  <a:pt x="130" y="17"/>
                </a:lnTo>
                <a:lnTo>
                  <a:pt x="116" y="12"/>
                </a:lnTo>
                <a:lnTo>
                  <a:pt x="102" y="9"/>
                </a:lnTo>
                <a:lnTo>
                  <a:pt x="88" y="5"/>
                </a:lnTo>
                <a:lnTo>
                  <a:pt x="73" y="3"/>
                </a:lnTo>
                <a:lnTo>
                  <a:pt x="59" y="2"/>
                </a:lnTo>
                <a:lnTo>
                  <a:pt x="44" y="0"/>
                </a:lnTo>
                <a:lnTo>
                  <a:pt x="39" y="0"/>
                </a:lnTo>
                <a:lnTo>
                  <a:pt x="34" y="2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1"/>
                </a:lnTo>
                <a:lnTo>
                  <a:pt x="11" y="89"/>
                </a:lnTo>
                <a:lnTo>
                  <a:pt x="17" y="95"/>
                </a:lnTo>
                <a:lnTo>
                  <a:pt x="25" y="101"/>
                </a:lnTo>
                <a:lnTo>
                  <a:pt x="29" y="102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8" name="Freeform 170"/>
          <xdr:cNvSpPr>
            <a:spLocks/>
          </xdr:cNvSpPr>
        </xdr:nvSpPr>
        <xdr:spPr bwMode="auto">
          <a:xfrm>
            <a:off x="2269" y="530"/>
            <a:ext cx="72" cy="110"/>
          </a:xfrm>
          <a:custGeom>
            <a:avLst/>
            <a:gdLst>
              <a:gd name="T0" fmla="*/ 0 w 361"/>
              <a:gd name="T1" fmla="*/ 0 h 660"/>
              <a:gd name="T2" fmla="*/ 0 w 361"/>
              <a:gd name="T3" fmla="*/ 0 h 660"/>
              <a:gd name="T4" fmla="*/ 0 w 361"/>
              <a:gd name="T5" fmla="*/ 0 h 660"/>
              <a:gd name="T6" fmla="*/ 0 w 361"/>
              <a:gd name="T7" fmla="*/ 0 h 660"/>
              <a:gd name="T8" fmla="*/ 0 w 361"/>
              <a:gd name="T9" fmla="*/ 0 h 660"/>
              <a:gd name="T10" fmla="*/ 0 w 361"/>
              <a:gd name="T11" fmla="*/ 0 h 660"/>
              <a:gd name="T12" fmla="*/ 0 w 361"/>
              <a:gd name="T13" fmla="*/ 0 h 660"/>
              <a:gd name="T14" fmla="*/ 0 w 361"/>
              <a:gd name="T15" fmla="*/ 0 h 660"/>
              <a:gd name="T16" fmla="*/ 0 w 361"/>
              <a:gd name="T17" fmla="*/ 0 h 660"/>
              <a:gd name="T18" fmla="*/ 0 w 361"/>
              <a:gd name="T19" fmla="*/ 0 h 660"/>
              <a:gd name="T20" fmla="*/ 0 w 361"/>
              <a:gd name="T21" fmla="*/ 0 h 660"/>
              <a:gd name="T22" fmla="*/ 0 w 361"/>
              <a:gd name="T23" fmla="*/ 0 h 660"/>
              <a:gd name="T24" fmla="*/ 0 w 361"/>
              <a:gd name="T25" fmla="*/ 0 h 660"/>
              <a:gd name="T26" fmla="*/ 0 w 361"/>
              <a:gd name="T27" fmla="*/ 0 h 660"/>
              <a:gd name="T28" fmla="*/ 0 w 361"/>
              <a:gd name="T29" fmla="*/ 0 h 660"/>
              <a:gd name="T30" fmla="*/ 0 w 361"/>
              <a:gd name="T31" fmla="*/ 0 h 660"/>
              <a:gd name="T32" fmla="*/ 0 w 361"/>
              <a:gd name="T33" fmla="*/ 0 h 660"/>
              <a:gd name="T34" fmla="*/ 0 w 361"/>
              <a:gd name="T35" fmla="*/ 0 h 660"/>
              <a:gd name="T36" fmla="*/ 0 w 361"/>
              <a:gd name="T37" fmla="*/ 0 h 660"/>
              <a:gd name="T38" fmla="*/ 0 w 361"/>
              <a:gd name="T39" fmla="*/ 0 h 660"/>
              <a:gd name="T40" fmla="*/ 0 w 361"/>
              <a:gd name="T41" fmla="*/ 0 h 660"/>
              <a:gd name="T42" fmla="*/ 0 w 361"/>
              <a:gd name="T43" fmla="*/ 0 h 660"/>
              <a:gd name="T44" fmla="*/ 0 w 361"/>
              <a:gd name="T45" fmla="*/ 0 h 660"/>
              <a:gd name="T46" fmla="*/ 0 w 361"/>
              <a:gd name="T47" fmla="*/ 0 h 660"/>
              <a:gd name="T48" fmla="*/ 0 w 361"/>
              <a:gd name="T49" fmla="*/ 0 h 660"/>
              <a:gd name="T50" fmla="*/ 0 w 361"/>
              <a:gd name="T51" fmla="*/ 0 h 660"/>
              <a:gd name="T52" fmla="*/ 0 w 361"/>
              <a:gd name="T53" fmla="*/ 0 h 660"/>
              <a:gd name="T54" fmla="*/ 0 w 361"/>
              <a:gd name="T55" fmla="*/ 0 h 660"/>
              <a:gd name="T56" fmla="*/ 0 w 361"/>
              <a:gd name="T57" fmla="*/ 0 h 660"/>
              <a:gd name="T58" fmla="*/ 0 w 361"/>
              <a:gd name="T59" fmla="*/ 0 h 660"/>
              <a:gd name="T60" fmla="*/ 0 w 361"/>
              <a:gd name="T61" fmla="*/ 0 h 660"/>
              <a:gd name="T62" fmla="*/ 0 w 361"/>
              <a:gd name="T63" fmla="*/ 0 h 660"/>
              <a:gd name="T64" fmla="*/ 0 w 361"/>
              <a:gd name="T65" fmla="*/ 0 h 660"/>
              <a:gd name="T66" fmla="*/ 0 w 361"/>
              <a:gd name="T67" fmla="*/ 0 h 660"/>
              <a:gd name="T68" fmla="*/ 0 w 361"/>
              <a:gd name="T69" fmla="*/ 0 h 660"/>
              <a:gd name="T70" fmla="*/ 0 w 361"/>
              <a:gd name="T71" fmla="*/ 0 h 660"/>
              <a:gd name="T72" fmla="*/ 0 w 361"/>
              <a:gd name="T73" fmla="*/ 0 h 660"/>
              <a:gd name="T74" fmla="*/ 0 w 361"/>
              <a:gd name="T75" fmla="*/ 0 h 660"/>
              <a:gd name="T76" fmla="*/ 0 w 361"/>
              <a:gd name="T77" fmla="*/ 0 h 660"/>
              <a:gd name="T78" fmla="*/ 0 w 361"/>
              <a:gd name="T79" fmla="*/ 0 h 660"/>
              <a:gd name="T80" fmla="*/ 0 w 361"/>
              <a:gd name="T81" fmla="*/ 0 h 660"/>
              <a:gd name="T82" fmla="*/ 0 w 361"/>
              <a:gd name="T83" fmla="*/ 0 h 66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1" h="660">
                <a:moveTo>
                  <a:pt x="88" y="608"/>
                </a:moveTo>
                <a:lnTo>
                  <a:pt x="88" y="608"/>
                </a:lnTo>
                <a:lnTo>
                  <a:pt x="88" y="565"/>
                </a:lnTo>
                <a:lnTo>
                  <a:pt x="90" y="524"/>
                </a:lnTo>
                <a:lnTo>
                  <a:pt x="92" y="487"/>
                </a:lnTo>
                <a:lnTo>
                  <a:pt x="96" y="450"/>
                </a:lnTo>
                <a:lnTo>
                  <a:pt x="100" y="417"/>
                </a:lnTo>
                <a:lnTo>
                  <a:pt x="105" y="387"/>
                </a:lnTo>
                <a:lnTo>
                  <a:pt x="111" y="357"/>
                </a:lnTo>
                <a:lnTo>
                  <a:pt x="117" y="330"/>
                </a:lnTo>
                <a:lnTo>
                  <a:pt x="124" y="305"/>
                </a:lnTo>
                <a:lnTo>
                  <a:pt x="132" y="283"/>
                </a:lnTo>
                <a:lnTo>
                  <a:pt x="140" y="262"/>
                </a:lnTo>
                <a:lnTo>
                  <a:pt x="148" y="243"/>
                </a:lnTo>
                <a:lnTo>
                  <a:pt x="157" y="226"/>
                </a:lnTo>
                <a:lnTo>
                  <a:pt x="166" y="210"/>
                </a:lnTo>
                <a:lnTo>
                  <a:pt x="176" y="196"/>
                </a:lnTo>
                <a:lnTo>
                  <a:pt x="186" y="183"/>
                </a:lnTo>
                <a:lnTo>
                  <a:pt x="195" y="171"/>
                </a:lnTo>
                <a:lnTo>
                  <a:pt x="206" y="162"/>
                </a:lnTo>
                <a:lnTo>
                  <a:pt x="216" y="152"/>
                </a:lnTo>
                <a:lnTo>
                  <a:pt x="227" y="144"/>
                </a:lnTo>
                <a:lnTo>
                  <a:pt x="237" y="137"/>
                </a:lnTo>
                <a:lnTo>
                  <a:pt x="248" y="131"/>
                </a:lnTo>
                <a:lnTo>
                  <a:pt x="259" y="125"/>
                </a:lnTo>
                <a:lnTo>
                  <a:pt x="270" y="121"/>
                </a:lnTo>
                <a:lnTo>
                  <a:pt x="282" y="116"/>
                </a:lnTo>
                <a:lnTo>
                  <a:pt x="293" y="113"/>
                </a:lnTo>
                <a:lnTo>
                  <a:pt x="304" y="110"/>
                </a:lnTo>
                <a:lnTo>
                  <a:pt x="315" y="109"/>
                </a:lnTo>
                <a:lnTo>
                  <a:pt x="339" y="105"/>
                </a:lnTo>
                <a:lnTo>
                  <a:pt x="361" y="105"/>
                </a:lnTo>
                <a:lnTo>
                  <a:pt x="361" y="0"/>
                </a:lnTo>
                <a:lnTo>
                  <a:pt x="333" y="2"/>
                </a:lnTo>
                <a:lnTo>
                  <a:pt x="305" y="5"/>
                </a:lnTo>
                <a:lnTo>
                  <a:pt x="289" y="8"/>
                </a:lnTo>
                <a:lnTo>
                  <a:pt x="274" y="11"/>
                </a:lnTo>
                <a:lnTo>
                  <a:pt x="258" y="16"/>
                </a:lnTo>
                <a:lnTo>
                  <a:pt x="243" y="22"/>
                </a:lnTo>
                <a:lnTo>
                  <a:pt x="227" y="29"/>
                </a:lnTo>
                <a:lnTo>
                  <a:pt x="211" y="36"/>
                </a:lnTo>
                <a:lnTo>
                  <a:pt x="196" y="45"/>
                </a:lnTo>
                <a:lnTo>
                  <a:pt x="180" y="56"/>
                </a:lnTo>
                <a:lnTo>
                  <a:pt x="165" y="68"/>
                </a:lnTo>
                <a:lnTo>
                  <a:pt x="150" y="81"/>
                </a:lnTo>
                <a:lnTo>
                  <a:pt x="136" y="96"/>
                </a:lnTo>
                <a:lnTo>
                  <a:pt x="122" y="111"/>
                </a:lnTo>
                <a:lnTo>
                  <a:pt x="108" y="129"/>
                </a:lnTo>
                <a:lnTo>
                  <a:pt x="95" y="149"/>
                </a:lnTo>
                <a:lnTo>
                  <a:pt x="83" y="170"/>
                </a:lnTo>
                <a:lnTo>
                  <a:pt x="71" y="192"/>
                </a:lnTo>
                <a:lnTo>
                  <a:pt x="60" y="217"/>
                </a:lnTo>
                <a:lnTo>
                  <a:pt x="50" y="243"/>
                </a:lnTo>
                <a:lnTo>
                  <a:pt x="41" y="271"/>
                </a:lnTo>
                <a:lnTo>
                  <a:pt x="33" y="301"/>
                </a:lnTo>
                <a:lnTo>
                  <a:pt x="25" y="331"/>
                </a:lnTo>
                <a:lnTo>
                  <a:pt x="19" y="365"/>
                </a:lnTo>
                <a:lnTo>
                  <a:pt x="13" y="401"/>
                </a:lnTo>
                <a:lnTo>
                  <a:pt x="8" y="437"/>
                </a:lnTo>
                <a:lnTo>
                  <a:pt x="5" y="477"/>
                </a:lnTo>
                <a:lnTo>
                  <a:pt x="2" y="518"/>
                </a:lnTo>
                <a:lnTo>
                  <a:pt x="0" y="562"/>
                </a:lnTo>
                <a:lnTo>
                  <a:pt x="0" y="608"/>
                </a:lnTo>
                <a:lnTo>
                  <a:pt x="0" y="615"/>
                </a:lnTo>
                <a:lnTo>
                  <a:pt x="1" y="621"/>
                </a:lnTo>
                <a:lnTo>
                  <a:pt x="2" y="625"/>
                </a:lnTo>
                <a:lnTo>
                  <a:pt x="3" y="631"/>
                </a:lnTo>
                <a:lnTo>
                  <a:pt x="8" y="640"/>
                </a:lnTo>
                <a:lnTo>
                  <a:pt x="13" y="647"/>
                </a:lnTo>
                <a:lnTo>
                  <a:pt x="20" y="653"/>
                </a:lnTo>
                <a:lnTo>
                  <a:pt x="28" y="657"/>
                </a:lnTo>
                <a:lnTo>
                  <a:pt x="35" y="660"/>
                </a:lnTo>
                <a:lnTo>
                  <a:pt x="44" y="660"/>
                </a:lnTo>
                <a:lnTo>
                  <a:pt x="52" y="660"/>
                </a:lnTo>
                <a:lnTo>
                  <a:pt x="60" y="657"/>
                </a:lnTo>
                <a:lnTo>
                  <a:pt x="67" y="653"/>
                </a:lnTo>
                <a:lnTo>
                  <a:pt x="74" y="647"/>
                </a:lnTo>
                <a:lnTo>
                  <a:pt x="80" y="640"/>
                </a:lnTo>
                <a:lnTo>
                  <a:pt x="84" y="631"/>
                </a:lnTo>
                <a:lnTo>
                  <a:pt x="86" y="625"/>
                </a:lnTo>
                <a:lnTo>
                  <a:pt x="87" y="621"/>
                </a:lnTo>
                <a:lnTo>
                  <a:pt x="88" y="615"/>
                </a:lnTo>
                <a:lnTo>
                  <a:pt x="88" y="60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49" name="Freeform 171"/>
          <xdr:cNvSpPr>
            <a:spLocks/>
          </xdr:cNvSpPr>
        </xdr:nvSpPr>
        <xdr:spPr bwMode="auto">
          <a:xfrm>
            <a:off x="2269" y="631"/>
            <a:ext cx="80" cy="100"/>
          </a:xfrm>
          <a:custGeom>
            <a:avLst/>
            <a:gdLst>
              <a:gd name="T0" fmla="*/ 0 w 397"/>
              <a:gd name="T1" fmla="*/ 0 h 598"/>
              <a:gd name="T2" fmla="*/ 0 w 397"/>
              <a:gd name="T3" fmla="*/ 0 h 598"/>
              <a:gd name="T4" fmla="*/ 0 w 397"/>
              <a:gd name="T5" fmla="*/ 0 h 598"/>
              <a:gd name="T6" fmla="*/ 0 w 397"/>
              <a:gd name="T7" fmla="*/ 0 h 598"/>
              <a:gd name="T8" fmla="*/ 0 w 397"/>
              <a:gd name="T9" fmla="*/ 0 h 598"/>
              <a:gd name="T10" fmla="*/ 0 w 397"/>
              <a:gd name="T11" fmla="*/ 0 h 598"/>
              <a:gd name="T12" fmla="*/ 0 w 397"/>
              <a:gd name="T13" fmla="*/ 0 h 598"/>
              <a:gd name="T14" fmla="*/ 0 w 397"/>
              <a:gd name="T15" fmla="*/ 0 h 598"/>
              <a:gd name="T16" fmla="*/ 0 w 397"/>
              <a:gd name="T17" fmla="*/ 0 h 598"/>
              <a:gd name="T18" fmla="*/ 0 w 397"/>
              <a:gd name="T19" fmla="*/ 0 h 598"/>
              <a:gd name="T20" fmla="*/ 0 w 397"/>
              <a:gd name="T21" fmla="*/ 0 h 598"/>
              <a:gd name="T22" fmla="*/ 0 w 397"/>
              <a:gd name="T23" fmla="*/ 0 h 598"/>
              <a:gd name="T24" fmla="*/ 0 w 397"/>
              <a:gd name="T25" fmla="*/ 0 h 598"/>
              <a:gd name="T26" fmla="*/ 0 w 397"/>
              <a:gd name="T27" fmla="*/ 0 h 598"/>
              <a:gd name="T28" fmla="*/ 0 w 397"/>
              <a:gd name="T29" fmla="*/ 0 h 598"/>
              <a:gd name="T30" fmla="*/ 0 w 397"/>
              <a:gd name="T31" fmla="*/ 0 h 598"/>
              <a:gd name="T32" fmla="*/ 0 w 397"/>
              <a:gd name="T33" fmla="*/ 0 h 598"/>
              <a:gd name="T34" fmla="*/ 0 w 397"/>
              <a:gd name="T35" fmla="*/ 0 h 598"/>
              <a:gd name="T36" fmla="*/ 0 w 397"/>
              <a:gd name="T37" fmla="*/ 0 h 598"/>
              <a:gd name="T38" fmla="*/ 0 w 397"/>
              <a:gd name="T39" fmla="*/ 0 h 598"/>
              <a:gd name="T40" fmla="*/ 0 w 397"/>
              <a:gd name="T41" fmla="*/ 0 h 598"/>
              <a:gd name="T42" fmla="*/ 0 w 397"/>
              <a:gd name="T43" fmla="*/ 0 h 598"/>
              <a:gd name="T44" fmla="*/ 0 w 397"/>
              <a:gd name="T45" fmla="*/ 0 h 598"/>
              <a:gd name="T46" fmla="*/ 0 w 397"/>
              <a:gd name="T47" fmla="*/ 0 h 598"/>
              <a:gd name="T48" fmla="*/ 0 w 397"/>
              <a:gd name="T49" fmla="*/ 0 h 598"/>
              <a:gd name="T50" fmla="*/ 0 w 397"/>
              <a:gd name="T51" fmla="*/ 0 h 598"/>
              <a:gd name="T52" fmla="*/ 0 w 397"/>
              <a:gd name="T53" fmla="*/ 0 h 598"/>
              <a:gd name="T54" fmla="*/ 0 w 397"/>
              <a:gd name="T55" fmla="*/ 0 h 598"/>
              <a:gd name="T56" fmla="*/ 0 w 397"/>
              <a:gd name="T57" fmla="*/ 0 h 598"/>
              <a:gd name="T58" fmla="*/ 0 w 397"/>
              <a:gd name="T59" fmla="*/ 0 h 598"/>
              <a:gd name="T60" fmla="*/ 0 w 397"/>
              <a:gd name="T61" fmla="*/ 0 h 598"/>
              <a:gd name="T62" fmla="*/ 0 w 397"/>
              <a:gd name="T63" fmla="*/ 0 h 598"/>
              <a:gd name="T64" fmla="*/ 0 w 397"/>
              <a:gd name="T65" fmla="*/ 0 h 598"/>
              <a:gd name="T66" fmla="*/ 0 w 397"/>
              <a:gd name="T67" fmla="*/ 0 h 598"/>
              <a:gd name="T68" fmla="*/ 0 w 397"/>
              <a:gd name="T69" fmla="*/ 0 h 598"/>
              <a:gd name="T70" fmla="*/ 0 w 397"/>
              <a:gd name="T71" fmla="*/ 0 h 598"/>
              <a:gd name="T72" fmla="*/ 0 w 397"/>
              <a:gd name="T73" fmla="*/ 0 h 598"/>
              <a:gd name="T74" fmla="*/ 0 w 397"/>
              <a:gd name="T75" fmla="*/ 0 h 598"/>
              <a:gd name="T76" fmla="*/ 0 w 397"/>
              <a:gd name="T77" fmla="*/ 0 h 598"/>
              <a:gd name="T78" fmla="*/ 0 w 397"/>
              <a:gd name="T79" fmla="*/ 0 h 598"/>
              <a:gd name="T80" fmla="*/ 0 w 397"/>
              <a:gd name="T81" fmla="*/ 0 h 598"/>
              <a:gd name="T82" fmla="*/ 0 w 397"/>
              <a:gd name="T83" fmla="*/ 0 h 598"/>
              <a:gd name="T84" fmla="*/ 0 w 397"/>
              <a:gd name="T85" fmla="*/ 0 h 598"/>
              <a:gd name="T86" fmla="*/ 0 w 397"/>
              <a:gd name="T87" fmla="*/ 0 h 59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7" h="598">
                <a:moveTo>
                  <a:pt x="353" y="494"/>
                </a:moveTo>
                <a:lnTo>
                  <a:pt x="353" y="494"/>
                </a:lnTo>
                <a:lnTo>
                  <a:pt x="343" y="494"/>
                </a:lnTo>
                <a:lnTo>
                  <a:pt x="333" y="493"/>
                </a:lnTo>
                <a:lnTo>
                  <a:pt x="322" y="492"/>
                </a:lnTo>
                <a:lnTo>
                  <a:pt x="312" y="491"/>
                </a:lnTo>
                <a:lnTo>
                  <a:pt x="301" y="488"/>
                </a:lnTo>
                <a:lnTo>
                  <a:pt x="290" y="485"/>
                </a:lnTo>
                <a:lnTo>
                  <a:pt x="279" y="481"/>
                </a:lnTo>
                <a:lnTo>
                  <a:pt x="268" y="477"/>
                </a:lnTo>
                <a:lnTo>
                  <a:pt x="258" y="472"/>
                </a:lnTo>
                <a:lnTo>
                  <a:pt x="247" y="466"/>
                </a:lnTo>
                <a:lnTo>
                  <a:pt x="236" y="459"/>
                </a:lnTo>
                <a:lnTo>
                  <a:pt x="226" y="452"/>
                </a:lnTo>
                <a:lnTo>
                  <a:pt x="215" y="442"/>
                </a:lnTo>
                <a:lnTo>
                  <a:pt x="205" y="433"/>
                </a:lnTo>
                <a:lnTo>
                  <a:pt x="195" y="422"/>
                </a:lnTo>
                <a:lnTo>
                  <a:pt x="185" y="411"/>
                </a:lnTo>
                <a:lnTo>
                  <a:pt x="175" y="398"/>
                </a:lnTo>
                <a:lnTo>
                  <a:pt x="166" y="382"/>
                </a:lnTo>
                <a:lnTo>
                  <a:pt x="157" y="367"/>
                </a:lnTo>
                <a:lnTo>
                  <a:pt x="148" y="349"/>
                </a:lnTo>
                <a:lnTo>
                  <a:pt x="139" y="331"/>
                </a:lnTo>
                <a:lnTo>
                  <a:pt x="131" y="311"/>
                </a:lnTo>
                <a:lnTo>
                  <a:pt x="124" y="288"/>
                </a:lnTo>
                <a:lnTo>
                  <a:pt x="117" y="264"/>
                </a:lnTo>
                <a:lnTo>
                  <a:pt x="111" y="238"/>
                </a:lnTo>
                <a:lnTo>
                  <a:pt x="105" y="211"/>
                </a:lnTo>
                <a:lnTo>
                  <a:pt x="100" y="181"/>
                </a:lnTo>
                <a:lnTo>
                  <a:pt x="96" y="149"/>
                </a:lnTo>
                <a:lnTo>
                  <a:pt x="92" y="115"/>
                </a:lnTo>
                <a:lnTo>
                  <a:pt x="90" y="79"/>
                </a:lnTo>
                <a:lnTo>
                  <a:pt x="88" y="41"/>
                </a:lnTo>
                <a:lnTo>
                  <a:pt x="88" y="0"/>
                </a:lnTo>
                <a:lnTo>
                  <a:pt x="0" y="0"/>
                </a:lnTo>
                <a:lnTo>
                  <a:pt x="0" y="43"/>
                </a:lnTo>
                <a:lnTo>
                  <a:pt x="2" y="86"/>
                </a:lnTo>
                <a:lnTo>
                  <a:pt x="5" y="125"/>
                </a:lnTo>
                <a:lnTo>
                  <a:pt x="8" y="162"/>
                </a:lnTo>
                <a:lnTo>
                  <a:pt x="13" y="199"/>
                </a:lnTo>
                <a:lnTo>
                  <a:pt x="19" y="232"/>
                </a:lnTo>
                <a:lnTo>
                  <a:pt x="25" y="265"/>
                </a:lnTo>
                <a:lnTo>
                  <a:pt x="33" y="295"/>
                </a:lnTo>
                <a:lnTo>
                  <a:pt x="41" y="324"/>
                </a:lnTo>
                <a:lnTo>
                  <a:pt x="50" y="351"/>
                </a:lnTo>
                <a:lnTo>
                  <a:pt x="60" y="376"/>
                </a:lnTo>
                <a:lnTo>
                  <a:pt x="71" y="400"/>
                </a:lnTo>
                <a:lnTo>
                  <a:pt x="82" y="422"/>
                </a:lnTo>
                <a:lnTo>
                  <a:pt x="94" y="444"/>
                </a:lnTo>
                <a:lnTo>
                  <a:pt x="107" y="462"/>
                </a:lnTo>
                <a:lnTo>
                  <a:pt x="120" y="480"/>
                </a:lnTo>
                <a:lnTo>
                  <a:pt x="134" y="497"/>
                </a:lnTo>
                <a:lnTo>
                  <a:pt x="148" y="512"/>
                </a:lnTo>
                <a:lnTo>
                  <a:pt x="162" y="526"/>
                </a:lnTo>
                <a:lnTo>
                  <a:pt x="177" y="538"/>
                </a:lnTo>
                <a:lnTo>
                  <a:pt x="192" y="548"/>
                </a:lnTo>
                <a:lnTo>
                  <a:pt x="207" y="559"/>
                </a:lnTo>
                <a:lnTo>
                  <a:pt x="222" y="567"/>
                </a:lnTo>
                <a:lnTo>
                  <a:pt x="238" y="574"/>
                </a:lnTo>
                <a:lnTo>
                  <a:pt x="253" y="580"/>
                </a:lnTo>
                <a:lnTo>
                  <a:pt x="268" y="585"/>
                </a:lnTo>
                <a:lnTo>
                  <a:pt x="283" y="590"/>
                </a:lnTo>
                <a:lnTo>
                  <a:pt x="298" y="593"/>
                </a:lnTo>
                <a:lnTo>
                  <a:pt x="312" y="595"/>
                </a:lnTo>
                <a:lnTo>
                  <a:pt x="326" y="597"/>
                </a:lnTo>
                <a:lnTo>
                  <a:pt x="340" y="598"/>
                </a:lnTo>
                <a:lnTo>
                  <a:pt x="353" y="598"/>
                </a:lnTo>
                <a:lnTo>
                  <a:pt x="358" y="598"/>
                </a:lnTo>
                <a:lnTo>
                  <a:pt x="363" y="597"/>
                </a:lnTo>
                <a:lnTo>
                  <a:pt x="368" y="595"/>
                </a:lnTo>
                <a:lnTo>
                  <a:pt x="372" y="593"/>
                </a:lnTo>
                <a:lnTo>
                  <a:pt x="380" y="588"/>
                </a:lnTo>
                <a:lnTo>
                  <a:pt x="386" y="581"/>
                </a:lnTo>
                <a:lnTo>
                  <a:pt x="391" y="574"/>
                </a:lnTo>
                <a:lnTo>
                  <a:pt x="394" y="565"/>
                </a:lnTo>
                <a:lnTo>
                  <a:pt x="396" y="555"/>
                </a:lnTo>
                <a:lnTo>
                  <a:pt x="397" y="546"/>
                </a:lnTo>
                <a:lnTo>
                  <a:pt x="396" y="537"/>
                </a:lnTo>
                <a:lnTo>
                  <a:pt x="394" y="527"/>
                </a:lnTo>
                <a:lnTo>
                  <a:pt x="391" y="518"/>
                </a:lnTo>
                <a:lnTo>
                  <a:pt x="386" y="511"/>
                </a:lnTo>
                <a:lnTo>
                  <a:pt x="380" y="504"/>
                </a:lnTo>
                <a:lnTo>
                  <a:pt x="372" y="499"/>
                </a:lnTo>
                <a:lnTo>
                  <a:pt x="368" y="497"/>
                </a:lnTo>
                <a:lnTo>
                  <a:pt x="363" y="495"/>
                </a:lnTo>
                <a:lnTo>
                  <a:pt x="358" y="494"/>
                </a:lnTo>
                <a:lnTo>
                  <a:pt x="353" y="4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0" name="Freeform 172"/>
          <xdr:cNvSpPr>
            <a:spLocks/>
          </xdr:cNvSpPr>
        </xdr:nvSpPr>
        <xdr:spPr bwMode="auto">
          <a:xfrm>
            <a:off x="2340" y="653"/>
            <a:ext cx="64" cy="78"/>
          </a:xfrm>
          <a:custGeom>
            <a:avLst/>
            <a:gdLst>
              <a:gd name="T0" fmla="*/ 0 w 321"/>
              <a:gd name="T1" fmla="*/ 0 h 468"/>
              <a:gd name="T2" fmla="*/ 0 w 321"/>
              <a:gd name="T3" fmla="*/ 0 h 468"/>
              <a:gd name="T4" fmla="*/ 0 w 321"/>
              <a:gd name="T5" fmla="*/ 0 h 468"/>
              <a:gd name="T6" fmla="*/ 0 w 321"/>
              <a:gd name="T7" fmla="*/ 0 h 468"/>
              <a:gd name="T8" fmla="*/ 0 w 321"/>
              <a:gd name="T9" fmla="*/ 0 h 468"/>
              <a:gd name="T10" fmla="*/ 0 w 321"/>
              <a:gd name="T11" fmla="*/ 0 h 468"/>
              <a:gd name="T12" fmla="*/ 0 w 321"/>
              <a:gd name="T13" fmla="*/ 0 h 468"/>
              <a:gd name="T14" fmla="*/ 0 w 321"/>
              <a:gd name="T15" fmla="*/ 0 h 468"/>
              <a:gd name="T16" fmla="*/ 0 w 321"/>
              <a:gd name="T17" fmla="*/ 0 h 468"/>
              <a:gd name="T18" fmla="*/ 0 w 321"/>
              <a:gd name="T19" fmla="*/ 0 h 468"/>
              <a:gd name="T20" fmla="*/ 0 w 321"/>
              <a:gd name="T21" fmla="*/ 0 h 468"/>
              <a:gd name="T22" fmla="*/ 0 w 321"/>
              <a:gd name="T23" fmla="*/ 0 h 468"/>
              <a:gd name="T24" fmla="*/ 0 w 321"/>
              <a:gd name="T25" fmla="*/ 0 h 468"/>
              <a:gd name="T26" fmla="*/ 0 w 321"/>
              <a:gd name="T27" fmla="*/ 0 h 468"/>
              <a:gd name="T28" fmla="*/ 0 w 321"/>
              <a:gd name="T29" fmla="*/ 0 h 468"/>
              <a:gd name="T30" fmla="*/ 0 w 321"/>
              <a:gd name="T31" fmla="*/ 0 h 468"/>
              <a:gd name="T32" fmla="*/ 0 w 321"/>
              <a:gd name="T33" fmla="*/ 0 h 468"/>
              <a:gd name="T34" fmla="*/ 0 w 321"/>
              <a:gd name="T35" fmla="*/ 0 h 468"/>
              <a:gd name="T36" fmla="*/ 0 w 321"/>
              <a:gd name="T37" fmla="*/ 0 h 468"/>
              <a:gd name="T38" fmla="*/ 0 w 321"/>
              <a:gd name="T39" fmla="*/ 0 h 468"/>
              <a:gd name="T40" fmla="*/ 0 w 321"/>
              <a:gd name="T41" fmla="*/ 0 h 468"/>
              <a:gd name="T42" fmla="*/ 0 w 321"/>
              <a:gd name="T43" fmla="*/ 0 h 468"/>
              <a:gd name="T44" fmla="*/ 0 w 321"/>
              <a:gd name="T45" fmla="*/ 0 h 468"/>
              <a:gd name="T46" fmla="*/ 0 w 321"/>
              <a:gd name="T47" fmla="*/ 0 h 468"/>
              <a:gd name="T48" fmla="*/ 0 w 321"/>
              <a:gd name="T49" fmla="*/ 0 h 468"/>
              <a:gd name="T50" fmla="*/ 0 w 321"/>
              <a:gd name="T51" fmla="*/ 0 h 468"/>
              <a:gd name="T52" fmla="*/ 0 w 321"/>
              <a:gd name="T53" fmla="*/ 0 h 468"/>
              <a:gd name="T54" fmla="*/ 0 w 321"/>
              <a:gd name="T55" fmla="*/ 0 h 468"/>
              <a:gd name="T56" fmla="*/ 0 w 321"/>
              <a:gd name="T57" fmla="*/ 0 h 468"/>
              <a:gd name="T58" fmla="*/ 0 w 321"/>
              <a:gd name="T59" fmla="*/ 0 h 468"/>
              <a:gd name="T60" fmla="*/ 0 w 321"/>
              <a:gd name="T61" fmla="*/ 0 h 468"/>
              <a:gd name="T62" fmla="*/ 0 w 321"/>
              <a:gd name="T63" fmla="*/ 0 h 468"/>
              <a:gd name="T64" fmla="*/ 0 w 321"/>
              <a:gd name="T65" fmla="*/ 0 h 468"/>
              <a:gd name="T66" fmla="*/ 0 w 321"/>
              <a:gd name="T67" fmla="*/ 0 h 468"/>
              <a:gd name="T68" fmla="*/ 0 w 321"/>
              <a:gd name="T69" fmla="*/ 0 h 468"/>
              <a:gd name="T70" fmla="*/ 0 w 321"/>
              <a:gd name="T71" fmla="*/ 0 h 468"/>
              <a:gd name="T72" fmla="*/ 0 w 321"/>
              <a:gd name="T73" fmla="*/ 0 h 468"/>
              <a:gd name="T74" fmla="*/ 0 w 321"/>
              <a:gd name="T75" fmla="*/ 0 h 468"/>
              <a:gd name="T76" fmla="*/ 0 w 321"/>
              <a:gd name="T77" fmla="*/ 0 h 468"/>
              <a:gd name="T78" fmla="*/ 0 w 321"/>
              <a:gd name="T79" fmla="*/ 0 h 468"/>
              <a:gd name="T80" fmla="*/ 0 w 321"/>
              <a:gd name="T81" fmla="*/ 0 h 468"/>
              <a:gd name="T82" fmla="*/ 0 w 321"/>
              <a:gd name="T83" fmla="*/ 0 h 468"/>
              <a:gd name="T84" fmla="*/ 0 w 321"/>
              <a:gd name="T85" fmla="*/ 0 h 468"/>
              <a:gd name="T86" fmla="*/ 0 w 321"/>
              <a:gd name="T87" fmla="*/ 0 h 468"/>
              <a:gd name="T88" fmla="*/ 0 w 321"/>
              <a:gd name="T89" fmla="*/ 0 h 4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8">
                <a:moveTo>
                  <a:pt x="244" y="17"/>
                </a:moveTo>
                <a:lnTo>
                  <a:pt x="233" y="49"/>
                </a:lnTo>
                <a:lnTo>
                  <a:pt x="231" y="69"/>
                </a:lnTo>
                <a:lnTo>
                  <a:pt x="229" y="89"/>
                </a:lnTo>
                <a:lnTo>
                  <a:pt x="226" y="109"/>
                </a:lnTo>
                <a:lnTo>
                  <a:pt x="222" y="128"/>
                </a:lnTo>
                <a:lnTo>
                  <a:pt x="218" y="145"/>
                </a:lnTo>
                <a:lnTo>
                  <a:pt x="214" y="162"/>
                </a:lnTo>
                <a:lnTo>
                  <a:pt x="209" y="178"/>
                </a:lnTo>
                <a:lnTo>
                  <a:pt x="203" y="194"/>
                </a:lnTo>
                <a:lnTo>
                  <a:pt x="197" y="208"/>
                </a:lnTo>
                <a:lnTo>
                  <a:pt x="191" y="222"/>
                </a:lnTo>
                <a:lnTo>
                  <a:pt x="185" y="235"/>
                </a:lnTo>
                <a:lnTo>
                  <a:pt x="178" y="248"/>
                </a:lnTo>
                <a:lnTo>
                  <a:pt x="170" y="259"/>
                </a:lnTo>
                <a:lnTo>
                  <a:pt x="163" y="270"/>
                </a:lnTo>
                <a:lnTo>
                  <a:pt x="155" y="281"/>
                </a:lnTo>
                <a:lnTo>
                  <a:pt x="147" y="290"/>
                </a:lnTo>
                <a:lnTo>
                  <a:pt x="139" y="299"/>
                </a:lnTo>
                <a:lnTo>
                  <a:pt x="130" y="308"/>
                </a:lnTo>
                <a:lnTo>
                  <a:pt x="122" y="316"/>
                </a:lnTo>
                <a:lnTo>
                  <a:pt x="113" y="323"/>
                </a:lnTo>
                <a:lnTo>
                  <a:pt x="103" y="330"/>
                </a:lnTo>
                <a:lnTo>
                  <a:pt x="94" y="336"/>
                </a:lnTo>
                <a:lnTo>
                  <a:pt x="85" y="341"/>
                </a:lnTo>
                <a:lnTo>
                  <a:pt x="76" y="347"/>
                </a:lnTo>
                <a:lnTo>
                  <a:pt x="66" y="350"/>
                </a:lnTo>
                <a:lnTo>
                  <a:pt x="57" y="354"/>
                </a:lnTo>
                <a:lnTo>
                  <a:pt x="47" y="357"/>
                </a:lnTo>
                <a:lnTo>
                  <a:pt x="38" y="359"/>
                </a:lnTo>
                <a:lnTo>
                  <a:pt x="28" y="362"/>
                </a:lnTo>
                <a:lnTo>
                  <a:pt x="19" y="363"/>
                </a:lnTo>
                <a:lnTo>
                  <a:pt x="9" y="364"/>
                </a:lnTo>
                <a:lnTo>
                  <a:pt x="0" y="364"/>
                </a:lnTo>
                <a:lnTo>
                  <a:pt x="0" y="468"/>
                </a:lnTo>
                <a:lnTo>
                  <a:pt x="14" y="468"/>
                </a:lnTo>
                <a:lnTo>
                  <a:pt x="27" y="467"/>
                </a:lnTo>
                <a:lnTo>
                  <a:pt x="41" y="464"/>
                </a:lnTo>
                <a:lnTo>
                  <a:pt x="55" y="462"/>
                </a:lnTo>
                <a:lnTo>
                  <a:pt x="68" y="458"/>
                </a:lnTo>
                <a:lnTo>
                  <a:pt x="82" y="454"/>
                </a:lnTo>
                <a:lnTo>
                  <a:pt x="96" y="448"/>
                </a:lnTo>
                <a:lnTo>
                  <a:pt x="109" y="442"/>
                </a:lnTo>
                <a:lnTo>
                  <a:pt x="122" y="436"/>
                </a:lnTo>
                <a:lnTo>
                  <a:pt x="135" y="428"/>
                </a:lnTo>
                <a:lnTo>
                  <a:pt x="148" y="420"/>
                </a:lnTo>
                <a:lnTo>
                  <a:pt x="161" y="410"/>
                </a:lnTo>
                <a:lnTo>
                  <a:pt x="173" y="400"/>
                </a:lnTo>
                <a:lnTo>
                  <a:pt x="185" y="389"/>
                </a:lnTo>
                <a:lnTo>
                  <a:pt x="197" y="377"/>
                </a:lnTo>
                <a:lnTo>
                  <a:pt x="209" y="364"/>
                </a:lnTo>
                <a:lnTo>
                  <a:pt x="220" y="351"/>
                </a:lnTo>
                <a:lnTo>
                  <a:pt x="231" y="337"/>
                </a:lnTo>
                <a:lnTo>
                  <a:pt x="241" y="322"/>
                </a:lnTo>
                <a:lnTo>
                  <a:pt x="250" y="307"/>
                </a:lnTo>
                <a:lnTo>
                  <a:pt x="260" y="289"/>
                </a:lnTo>
                <a:lnTo>
                  <a:pt x="268" y="272"/>
                </a:lnTo>
                <a:lnTo>
                  <a:pt x="276" y="254"/>
                </a:lnTo>
                <a:lnTo>
                  <a:pt x="284" y="235"/>
                </a:lnTo>
                <a:lnTo>
                  <a:pt x="291" y="215"/>
                </a:lnTo>
                <a:lnTo>
                  <a:pt x="297" y="195"/>
                </a:lnTo>
                <a:lnTo>
                  <a:pt x="303" y="174"/>
                </a:lnTo>
                <a:lnTo>
                  <a:pt x="308" y="151"/>
                </a:lnTo>
                <a:lnTo>
                  <a:pt x="312" y="129"/>
                </a:lnTo>
                <a:lnTo>
                  <a:pt x="316" y="105"/>
                </a:lnTo>
                <a:lnTo>
                  <a:pt x="319" y="81"/>
                </a:lnTo>
                <a:lnTo>
                  <a:pt x="321" y="56"/>
                </a:lnTo>
                <a:lnTo>
                  <a:pt x="309" y="88"/>
                </a:lnTo>
                <a:lnTo>
                  <a:pt x="321" y="56"/>
                </a:lnTo>
                <a:lnTo>
                  <a:pt x="321" y="50"/>
                </a:lnTo>
                <a:lnTo>
                  <a:pt x="320" y="44"/>
                </a:lnTo>
                <a:lnTo>
                  <a:pt x="319" y="38"/>
                </a:lnTo>
                <a:lnTo>
                  <a:pt x="318" y="33"/>
                </a:lnTo>
                <a:lnTo>
                  <a:pt x="314" y="24"/>
                </a:lnTo>
                <a:lnTo>
                  <a:pt x="309" y="16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3" y="2"/>
                </a:lnTo>
                <a:lnTo>
                  <a:pt x="256" y="5"/>
                </a:lnTo>
                <a:lnTo>
                  <a:pt x="249" y="11"/>
                </a:lnTo>
                <a:lnTo>
                  <a:pt x="243" y="17"/>
                </a:lnTo>
                <a:lnTo>
                  <a:pt x="238" y="26"/>
                </a:lnTo>
                <a:lnTo>
                  <a:pt x="236" y="31"/>
                </a:lnTo>
                <a:lnTo>
                  <a:pt x="234" y="36"/>
                </a:lnTo>
                <a:lnTo>
                  <a:pt x="233" y="42"/>
                </a:lnTo>
                <a:lnTo>
                  <a:pt x="233" y="49"/>
                </a:lnTo>
                <a:lnTo>
                  <a:pt x="244" y="1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1" name="Freeform 173"/>
          <xdr:cNvSpPr>
            <a:spLocks/>
          </xdr:cNvSpPr>
        </xdr:nvSpPr>
        <xdr:spPr bwMode="auto">
          <a:xfrm>
            <a:off x="2389" y="633"/>
            <a:ext cx="33" cy="34"/>
          </a:xfrm>
          <a:custGeom>
            <a:avLst/>
            <a:gdLst>
              <a:gd name="T0" fmla="*/ 0 w 167"/>
              <a:gd name="T1" fmla="*/ 0 h 204"/>
              <a:gd name="T2" fmla="*/ 0 w 167"/>
              <a:gd name="T3" fmla="*/ 0 h 204"/>
              <a:gd name="T4" fmla="*/ 0 w 167"/>
              <a:gd name="T5" fmla="*/ 0 h 204"/>
              <a:gd name="T6" fmla="*/ 0 w 167"/>
              <a:gd name="T7" fmla="*/ 0 h 204"/>
              <a:gd name="T8" fmla="*/ 0 w 167"/>
              <a:gd name="T9" fmla="*/ 0 h 204"/>
              <a:gd name="T10" fmla="*/ 0 w 167"/>
              <a:gd name="T11" fmla="*/ 0 h 204"/>
              <a:gd name="T12" fmla="*/ 0 w 167"/>
              <a:gd name="T13" fmla="*/ 0 h 204"/>
              <a:gd name="T14" fmla="*/ 0 w 167"/>
              <a:gd name="T15" fmla="*/ 0 h 204"/>
              <a:gd name="T16" fmla="*/ 0 w 167"/>
              <a:gd name="T17" fmla="*/ 0 h 204"/>
              <a:gd name="T18" fmla="*/ 0 w 167"/>
              <a:gd name="T19" fmla="*/ 0 h 204"/>
              <a:gd name="T20" fmla="*/ 0 w 167"/>
              <a:gd name="T21" fmla="*/ 0 h 204"/>
              <a:gd name="T22" fmla="*/ 0 w 167"/>
              <a:gd name="T23" fmla="*/ 0 h 204"/>
              <a:gd name="T24" fmla="*/ 0 w 167"/>
              <a:gd name="T25" fmla="*/ 0 h 204"/>
              <a:gd name="T26" fmla="*/ 0 w 167"/>
              <a:gd name="T27" fmla="*/ 0 h 204"/>
              <a:gd name="T28" fmla="*/ 0 w 167"/>
              <a:gd name="T29" fmla="*/ 0 h 204"/>
              <a:gd name="T30" fmla="*/ 0 w 167"/>
              <a:gd name="T31" fmla="*/ 0 h 204"/>
              <a:gd name="T32" fmla="*/ 0 w 167"/>
              <a:gd name="T33" fmla="*/ 0 h 204"/>
              <a:gd name="T34" fmla="*/ 0 w 167"/>
              <a:gd name="T35" fmla="*/ 0 h 204"/>
              <a:gd name="T36" fmla="*/ 0 w 167"/>
              <a:gd name="T37" fmla="*/ 0 h 204"/>
              <a:gd name="T38" fmla="*/ 0 w 167"/>
              <a:gd name="T39" fmla="*/ 0 h 204"/>
              <a:gd name="T40" fmla="*/ 0 w 167"/>
              <a:gd name="T41" fmla="*/ 0 h 204"/>
              <a:gd name="T42" fmla="*/ 0 w 167"/>
              <a:gd name="T43" fmla="*/ 0 h 204"/>
              <a:gd name="T44" fmla="*/ 0 w 167"/>
              <a:gd name="T45" fmla="*/ 0 h 204"/>
              <a:gd name="T46" fmla="*/ 0 w 167"/>
              <a:gd name="T47" fmla="*/ 0 h 204"/>
              <a:gd name="T48" fmla="*/ 0 w 167"/>
              <a:gd name="T49" fmla="*/ 0 h 204"/>
              <a:gd name="T50" fmla="*/ 0 w 167"/>
              <a:gd name="T51" fmla="*/ 0 h 204"/>
              <a:gd name="T52" fmla="*/ 0 w 167"/>
              <a:gd name="T53" fmla="*/ 0 h 204"/>
              <a:gd name="T54" fmla="*/ 0 w 167"/>
              <a:gd name="T55" fmla="*/ 0 h 2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7" h="204">
                <a:moveTo>
                  <a:pt x="156" y="20"/>
                </a:moveTo>
                <a:lnTo>
                  <a:pt x="90" y="18"/>
                </a:lnTo>
                <a:lnTo>
                  <a:pt x="0" y="133"/>
                </a:lnTo>
                <a:lnTo>
                  <a:pt x="65" y="204"/>
                </a:lnTo>
                <a:lnTo>
                  <a:pt x="155" y="88"/>
                </a:lnTo>
                <a:lnTo>
                  <a:pt x="156" y="20"/>
                </a:lnTo>
                <a:lnTo>
                  <a:pt x="155" y="88"/>
                </a:lnTo>
                <a:lnTo>
                  <a:pt x="158" y="84"/>
                </a:lnTo>
                <a:lnTo>
                  <a:pt x="161" y="79"/>
                </a:lnTo>
                <a:lnTo>
                  <a:pt x="163" y="74"/>
                </a:lnTo>
                <a:lnTo>
                  <a:pt x="165" y="68"/>
                </a:lnTo>
                <a:lnTo>
                  <a:pt x="167" y="59"/>
                </a:lnTo>
                <a:lnTo>
                  <a:pt x="167" y="48"/>
                </a:lnTo>
                <a:lnTo>
                  <a:pt x="165" y="39"/>
                </a:lnTo>
                <a:lnTo>
                  <a:pt x="162" y="31"/>
                </a:lnTo>
                <a:lnTo>
                  <a:pt x="157" y="22"/>
                </a:lnTo>
                <a:lnTo>
                  <a:pt x="152" y="15"/>
                </a:lnTo>
                <a:lnTo>
                  <a:pt x="145" y="9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4" y="1"/>
                </a:lnTo>
                <a:lnTo>
                  <a:pt x="105" y="5"/>
                </a:lnTo>
                <a:lnTo>
                  <a:pt x="101" y="7"/>
                </a:lnTo>
                <a:lnTo>
                  <a:pt x="97" y="9"/>
                </a:lnTo>
                <a:lnTo>
                  <a:pt x="93" y="14"/>
                </a:lnTo>
                <a:lnTo>
                  <a:pt x="90" y="18"/>
                </a:lnTo>
                <a:lnTo>
                  <a:pt x="156" y="2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2" name="Freeform 174"/>
          <xdr:cNvSpPr>
            <a:spLocks/>
          </xdr:cNvSpPr>
        </xdr:nvSpPr>
        <xdr:spPr bwMode="auto">
          <a:xfrm>
            <a:off x="2406" y="637"/>
            <a:ext cx="32" cy="33"/>
          </a:xfrm>
          <a:custGeom>
            <a:avLst/>
            <a:gdLst>
              <a:gd name="T0" fmla="*/ 0 w 160"/>
              <a:gd name="T1" fmla="*/ 0 h 201"/>
              <a:gd name="T2" fmla="*/ 0 w 160"/>
              <a:gd name="T3" fmla="*/ 0 h 201"/>
              <a:gd name="T4" fmla="*/ 0 w 160"/>
              <a:gd name="T5" fmla="*/ 0 h 201"/>
              <a:gd name="T6" fmla="*/ 0 w 160"/>
              <a:gd name="T7" fmla="*/ 0 h 201"/>
              <a:gd name="T8" fmla="*/ 0 w 160"/>
              <a:gd name="T9" fmla="*/ 0 h 201"/>
              <a:gd name="T10" fmla="*/ 0 w 160"/>
              <a:gd name="T11" fmla="*/ 0 h 201"/>
              <a:gd name="T12" fmla="*/ 0 w 160"/>
              <a:gd name="T13" fmla="*/ 0 h 201"/>
              <a:gd name="T14" fmla="*/ 0 w 160"/>
              <a:gd name="T15" fmla="*/ 0 h 201"/>
              <a:gd name="T16" fmla="*/ 0 w 160"/>
              <a:gd name="T17" fmla="*/ 0 h 201"/>
              <a:gd name="T18" fmla="*/ 0 w 160"/>
              <a:gd name="T19" fmla="*/ 0 h 201"/>
              <a:gd name="T20" fmla="*/ 0 w 160"/>
              <a:gd name="T21" fmla="*/ 0 h 201"/>
              <a:gd name="T22" fmla="*/ 0 w 160"/>
              <a:gd name="T23" fmla="*/ 0 h 201"/>
              <a:gd name="T24" fmla="*/ 0 w 160"/>
              <a:gd name="T25" fmla="*/ 0 h 201"/>
              <a:gd name="T26" fmla="*/ 0 w 160"/>
              <a:gd name="T27" fmla="*/ 0 h 201"/>
              <a:gd name="T28" fmla="*/ 0 w 160"/>
              <a:gd name="T29" fmla="*/ 0 h 201"/>
              <a:gd name="T30" fmla="*/ 0 w 160"/>
              <a:gd name="T31" fmla="*/ 0 h 201"/>
              <a:gd name="T32" fmla="*/ 0 w 160"/>
              <a:gd name="T33" fmla="*/ 0 h 201"/>
              <a:gd name="T34" fmla="*/ 0 w 160"/>
              <a:gd name="T35" fmla="*/ 0 h 201"/>
              <a:gd name="T36" fmla="*/ 0 w 160"/>
              <a:gd name="T37" fmla="*/ 0 h 201"/>
              <a:gd name="T38" fmla="*/ 0 w 160"/>
              <a:gd name="T39" fmla="*/ 0 h 201"/>
              <a:gd name="T40" fmla="*/ 0 w 160"/>
              <a:gd name="T41" fmla="*/ 0 h 201"/>
              <a:gd name="T42" fmla="*/ 0 w 160"/>
              <a:gd name="T43" fmla="*/ 0 h 201"/>
              <a:gd name="T44" fmla="*/ 0 w 160"/>
              <a:gd name="T45" fmla="*/ 0 h 201"/>
              <a:gd name="T46" fmla="*/ 0 w 160"/>
              <a:gd name="T47" fmla="*/ 0 h 201"/>
              <a:gd name="T48" fmla="*/ 0 w 160"/>
              <a:gd name="T49" fmla="*/ 0 h 201"/>
              <a:gd name="T50" fmla="*/ 0 w 160"/>
              <a:gd name="T51" fmla="*/ 0 h 201"/>
              <a:gd name="T52" fmla="*/ 0 w 160"/>
              <a:gd name="T53" fmla="*/ 0 h 201"/>
              <a:gd name="T54" fmla="*/ 0 w 160"/>
              <a:gd name="T55" fmla="*/ 0 h 20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0" h="201">
                <a:moveTo>
                  <a:pt x="115" y="200"/>
                </a:moveTo>
                <a:lnTo>
                  <a:pt x="149" y="115"/>
                </a:lnTo>
                <a:lnTo>
                  <a:pt x="68" y="0"/>
                </a:lnTo>
                <a:lnTo>
                  <a:pt x="0" y="66"/>
                </a:lnTo>
                <a:lnTo>
                  <a:pt x="82" y="181"/>
                </a:lnTo>
                <a:lnTo>
                  <a:pt x="115" y="200"/>
                </a:lnTo>
                <a:lnTo>
                  <a:pt x="82" y="181"/>
                </a:lnTo>
                <a:lnTo>
                  <a:pt x="85" y="186"/>
                </a:lnTo>
                <a:lnTo>
                  <a:pt x="89" y="189"/>
                </a:lnTo>
                <a:lnTo>
                  <a:pt x="93" y="193"/>
                </a:lnTo>
                <a:lnTo>
                  <a:pt x="97" y="195"/>
                </a:lnTo>
                <a:lnTo>
                  <a:pt x="105" y="199"/>
                </a:lnTo>
                <a:lnTo>
                  <a:pt x="113" y="201"/>
                </a:lnTo>
                <a:lnTo>
                  <a:pt x="121" y="200"/>
                </a:lnTo>
                <a:lnTo>
                  <a:pt x="129" y="198"/>
                </a:lnTo>
                <a:lnTo>
                  <a:pt x="137" y="193"/>
                </a:lnTo>
                <a:lnTo>
                  <a:pt x="144" y="188"/>
                </a:lnTo>
                <a:lnTo>
                  <a:pt x="149" y="181"/>
                </a:lnTo>
                <a:lnTo>
                  <a:pt x="154" y="173"/>
                </a:lnTo>
                <a:lnTo>
                  <a:pt x="158" y="165"/>
                </a:lnTo>
                <a:lnTo>
                  <a:pt x="160" y="155"/>
                </a:lnTo>
                <a:lnTo>
                  <a:pt x="160" y="146"/>
                </a:lnTo>
                <a:lnTo>
                  <a:pt x="159" y="135"/>
                </a:lnTo>
                <a:lnTo>
                  <a:pt x="157" y="131"/>
                </a:lnTo>
                <a:lnTo>
                  <a:pt x="155" y="125"/>
                </a:lnTo>
                <a:lnTo>
                  <a:pt x="152" y="120"/>
                </a:lnTo>
                <a:lnTo>
                  <a:pt x="149" y="115"/>
                </a:lnTo>
                <a:lnTo>
                  <a:pt x="115" y="20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3" name="Freeform 175"/>
          <xdr:cNvSpPr>
            <a:spLocks/>
          </xdr:cNvSpPr>
        </xdr:nvSpPr>
        <xdr:spPr bwMode="auto">
          <a:xfrm>
            <a:off x="2429" y="653"/>
            <a:ext cx="95" cy="17"/>
          </a:xfrm>
          <a:custGeom>
            <a:avLst/>
            <a:gdLst>
              <a:gd name="T0" fmla="*/ 0 w 476"/>
              <a:gd name="T1" fmla="*/ 0 h 104"/>
              <a:gd name="T2" fmla="*/ 0 w 476"/>
              <a:gd name="T3" fmla="*/ 0 h 104"/>
              <a:gd name="T4" fmla="*/ 0 w 476"/>
              <a:gd name="T5" fmla="*/ 0 h 104"/>
              <a:gd name="T6" fmla="*/ 0 w 476"/>
              <a:gd name="T7" fmla="*/ 0 h 104"/>
              <a:gd name="T8" fmla="*/ 0 w 476"/>
              <a:gd name="T9" fmla="*/ 0 h 104"/>
              <a:gd name="T10" fmla="*/ 0 w 476"/>
              <a:gd name="T11" fmla="*/ 0 h 104"/>
              <a:gd name="T12" fmla="*/ 0 w 476"/>
              <a:gd name="T13" fmla="*/ 0 h 104"/>
              <a:gd name="T14" fmla="*/ 0 w 476"/>
              <a:gd name="T15" fmla="*/ 0 h 104"/>
              <a:gd name="T16" fmla="*/ 0 w 476"/>
              <a:gd name="T17" fmla="*/ 0 h 104"/>
              <a:gd name="T18" fmla="*/ 0 w 476"/>
              <a:gd name="T19" fmla="*/ 0 h 104"/>
              <a:gd name="T20" fmla="*/ 0 w 476"/>
              <a:gd name="T21" fmla="*/ 0 h 104"/>
              <a:gd name="T22" fmla="*/ 0 w 476"/>
              <a:gd name="T23" fmla="*/ 0 h 104"/>
              <a:gd name="T24" fmla="*/ 0 w 476"/>
              <a:gd name="T25" fmla="*/ 0 h 104"/>
              <a:gd name="T26" fmla="*/ 0 w 476"/>
              <a:gd name="T27" fmla="*/ 0 h 104"/>
              <a:gd name="T28" fmla="*/ 0 w 476"/>
              <a:gd name="T29" fmla="*/ 0 h 104"/>
              <a:gd name="T30" fmla="*/ 0 w 476"/>
              <a:gd name="T31" fmla="*/ 0 h 104"/>
              <a:gd name="T32" fmla="*/ 0 w 476"/>
              <a:gd name="T33" fmla="*/ 0 h 104"/>
              <a:gd name="T34" fmla="*/ 0 w 476"/>
              <a:gd name="T35" fmla="*/ 0 h 104"/>
              <a:gd name="T36" fmla="*/ 0 w 476"/>
              <a:gd name="T37" fmla="*/ 0 h 104"/>
              <a:gd name="T38" fmla="*/ 0 w 476"/>
              <a:gd name="T39" fmla="*/ 0 h 104"/>
              <a:gd name="T40" fmla="*/ 0 w 476"/>
              <a:gd name="T41" fmla="*/ 0 h 104"/>
              <a:gd name="T42" fmla="*/ 0 w 476"/>
              <a:gd name="T43" fmla="*/ 0 h 104"/>
              <a:gd name="T44" fmla="*/ 0 w 476"/>
              <a:gd name="T45" fmla="*/ 0 h 104"/>
              <a:gd name="T46" fmla="*/ 0 w 476"/>
              <a:gd name="T47" fmla="*/ 0 h 104"/>
              <a:gd name="T48" fmla="*/ 0 w 476"/>
              <a:gd name="T49" fmla="*/ 0 h 104"/>
              <a:gd name="T50" fmla="*/ 0 w 476"/>
              <a:gd name="T51" fmla="*/ 0 h 104"/>
              <a:gd name="T52" fmla="*/ 0 w 476"/>
              <a:gd name="T53" fmla="*/ 0 h 104"/>
              <a:gd name="T54" fmla="*/ 0 w 47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476" h="104">
                <a:moveTo>
                  <a:pt x="476" y="53"/>
                </a:moveTo>
                <a:lnTo>
                  <a:pt x="432" y="0"/>
                </a:lnTo>
                <a:lnTo>
                  <a:pt x="0" y="0"/>
                </a:lnTo>
                <a:lnTo>
                  <a:pt x="0" y="104"/>
                </a:lnTo>
                <a:lnTo>
                  <a:pt x="432" y="104"/>
                </a:lnTo>
                <a:lnTo>
                  <a:pt x="476" y="53"/>
                </a:lnTo>
                <a:lnTo>
                  <a:pt x="432" y="104"/>
                </a:lnTo>
                <a:lnTo>
                  <a:pt x="437" y="104"/>
                </a:lnTo>
                <a:lnTo>
                  <a:pt x="442" y="103"/>
                </a:lnTo>
                <a:lnTo>
                  <a:pt x="447" y="102"/>
                </a:lnTo>
                <a:lnTo>
                  <a:pt x="451" y="99"/>
                </a:lnTo>
                <a:lnTo>
                  <a:pt x="459" y="95"/>
                </a:lnTo>
                <a:lnTo>
                  <a:pt x="465" y="88"/>
                </a:lnTo>
                <a:lnTo>
                  <a:pt x="470" y="81"/>
                </a:lnTo>
                <a:lnTo>
                  <a:pt x="473" y="71"/>
                </a:lnTo>
                <a:lnTo>
                  <a:pt x="475" y="62"/>
                </a:lnTo>
                <a:lnTo>
                  <a:pt x="476" y="52"/>
                </a:lnTo>
                <a:lnTo>
                  <a:pt x="475" y="43"/>
                </a:lnTo>
                <a:lnTo>
                  <a:pt x="473" y="33"/>
                </a:lnTo>
                <a:lnTo>
                  <a:pt x="470" y="24"/>
                </a:lnTo>
                <a:lnTo>
                  <a:pt x="465" y="16"/>
                </a:lnTo>
                <a:lnTo>
                  <a:pt x="459" y="10"/>
                </a:lnTo>
                <a:lnTo>
                  <a:pt x="451" y="4"/>
                </a:lnTo>
                <a:lnTo>
                  <a:pt x="447" y="3"/>
                </a:lnTo>
                <a:lnTo>
                  <a:pt x="442" y="2"/>
                </a:lnTo>
                <a:lnTo>
                  <a:pt x="437" y="0"/>
                </a:lnTo>
                <a:lnTo>
                  <a:pt x="432" y="0"/>
                </a:lnTo>
                <a:lnTo>
                  <a:pt x="476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4" name="Freeform 176"/>
          <xdr:cNvSpPr>
            <a:spLocks/>
          </xdr:cNvSpPr>
        </xdr:nvSpPr>
        <xdr:spPr bwMode="auto">
          <a:xfrm>
            <a:off x="2324" y="661"/>
            <a:ext cx="200" cy="148"/>
          </a:xfrm>
          <a:custGeom>
            <a:avLst/>
            <a:gdLst>
              <a:gd name="T0" fmla="*/ 0 w 1000"/>
              <a:gd name="T1" fmla="*/ 0 h 886"/>
              <a:gd name="T2" fmla="*/ 0 w 1000"/>
              <a:gd name="T3" fmla="*/ 0 h 886"/>
              <a:gd name="T4" fmla="*/ 0 w 1000"/>
              <a:gd name="T5" fmla="*/ 0 h 886"/>
              <a:gd name="T6" fmla="*/ 0 w 1000"/>
              <a:gd name="T7" fmla="*/ 0 h 886"/>
              <a:gd name="T8" fmla="*/ 0 w 1000"/>
              <a:gd name="T9" fmla="*/ 0 h 886"/>
              <a:gd name="T10" fmla="*/ 0 w 1000"/>
              <a:gd name="T11" fmla="*/ 0 h 886"/>
              <a:gd name="T12" fmla="*/ 0 w 1000"/>
              <a:gd name="T13" fmla="*/ 0 h 886"/>
              <a:gd name="T14" fmla="*/ 0 w 1000"/>
              <a:gd name="T15" fmla="*/ 0 h 886"/>
              <a:gd name="T16" fmla="*/ 0 w 1000"/>
              <a:gd name="T17" fmla="*/ 0 h 886"/>
              <a:gd name="T18" fmla="*/ 0 w 1000"/>
              <a:gd name="T19" fmla="*/ 0 h 886"/>
              <a:gd name="T20" fmla="*/ 0 w 1000"/>
              <a:gd name="T21" fmla="*/ 0 h 886"/>
              <a:gd name="T22" fmla="*/ 0 w 1000"/>
              <a:gd name="T23" fmla="*/ 0 h 886"/>
              <a:gd name="T24" fmla="*/ 0 w 1000"/>
              <a:gd name="T25" fmla="*/ 0 h 886"/>
              <a:gd name="T26" fmla="*/ 0 w 1000"/>
              <a:gd name="T27" fmla="*/ 0 h 886"/>
              <a:gd name="T28" fmla="*/ 0 w 1000"/>
              <a:gd name="T29" fmla="*/ 0 h 886"/>
              <a:gd name="T30" fmla="*/ 0 w 1000"/>
              <a:gd name="T31" fmla="*/ 0 h 886"/>
              <a:gd name="T32" fmla="*/ 0 w 1000"/>
              <a:gd name="T33" fmla="*/ 0 h 886"/>
              <a:gd name="T34" fmla="*/ 0 w 1000"/>
              <a:gd name="T35" fmla="*/ 0 h 886"/>
              <a:gd name="T36" fmla="*/ 0 w 1000"/>
              <a:gd name="T37" fmla="*/ 0 h 886"/>
              <a:gd name="T38" fmla="*/ 0 w 1000"/>
              <a:gd name="T39" fmla="*/ 0 h 886"/>
              <a:gd name="T40" fmla="*/ 0 w 1000"/>
              <a:gd name="T41" fmla="*/ 0 h 886"/>
              <a:gd name="T42" fmla="*/ 0 w 1000"/>
              <a:gd name="T43" fmla="*/ 0 h 886"/>
              <a:gd name="T44" fmla="*/ 0 w 1000"/>
              <a:gd name="T45" fmla="*/ 0 h 886"/>
              <a:gd name="T46" fmla="*/ 0 w 1000"/>
              <a:gd name="T47" fmla="*/ 0 h 886"/>
              <a:gd name="T48" fmla="*/ 0 w 1000"/>
              <a:gd name="T49" fmla="*/ 0 h 886"/>
              <a:gd name="T50" fmla="*/ 0 w 1000"/>
              <a:gd name="T51" fmla="*/ 0 h 886"/>
              <a:gd name="T52" fmla="*/ 0 w 1000"/>
              <a:gd name="T53" fmla="*/ 0 h 886"/>
              <a:gd name="T54" fmla="*/ 0 w 1000"/>
              <a:gd name="T55" fmla="*/ 0 h 886"/>
              <a:gd name="T56" fmla="*/ 0 w 1000"/>
              <a:gd name="T57" fmla="*/ 0 h 886"/>
              <a:gd name="T58" fmla="*/ 0 w 1000"/>
              <a:gd name="T59" fmla="*/ 0 h 886"/>
              <a:gd name="T60" fmla="*/ 0 w 1000"/>
              <a:gd name="T61" fmla="*/ 0 h 886"/>
              <a:gd name="T62" fmla="*/ 0 w 1000"/>
              <a:gd name="T63" fmla="*/ 0 h 886"/>
              <a:gd name="T64" fmla="*/ 0 w 1000"/>
              <a:gd name="T65" fmla="*/ 0 h 886"/>
              <a:gd name="T66" fmla="*/ 0 w 1000"/>
              <a:gd name="T67" fmla="*/ 0 h 886"/>
              <a:gd name="T68" fmla="*/ 0 w 1000"/>
              <a:gd name="T69" fmla="*/ 0 h 886"/>
              <a:gd name="T70" fmla="*/ 0 w 1000"/>
              <a:gd name="T71" fmla="*/ 0 h 886"/>
              <a:gd name="T72" fmla="*/ 0 w 1000"/>
              <a:gd name="T73" fmla="*/ 0 h 886"/>
              <a:gd name="T74" fmla="*/ 0 w 1000"/>
              <a:gd name="T75" fmla="*/ 0 h 886"/>
              <a:gd name="T76" fmla="*/ 0 w 1000"/>
              <a:gd name="T77" fmla="*/ 0 h 886"/>
              <a:gd name="T78" fmla="*/ 0 w 1000"/>
              <a:gd name="T79" fmla="*/ 0 h 886"/>
              <a:gd name="T80" fmla="*/ 0 w 1000"/>
              <a:gd name="T81" fmla="*/ 0 h 886"/>
              <a:gd name="T82" fmla="*/ 0 w 1000"/>
              <a:gd name="T83" fmla="*/ 0 h 886"/>
              <a:gd name="T84" fmla="*/ 0 w 1000"/>
              <a:gd name="T85" fmla="*/ 0 h 886"/>
              <a:gd name="T86" fmla="*/ 0 w 1000"/>
              <a:gd name="T87" fmla="*/ 0 h 886"/>
              <a:gd name="T88" fmla="*/ 0 w 1000"/>
              <a:gd name="T89" fmla="*/ 0 h 886"/>
              <a:gd name="T90" fmla="*/ 0 w 1000"/>
              <a:gd name="T91" fmla="*/ 0 h 886"/>
              <a:gd name="T92" fmla="*/ 0 w 1000"/>
              <a:gd name="T93" fmla="*/ 0 h 886"/>
              <a:gd name="T94" fmla="*/ 0 w 1000"/>
              <a:gd name="T95" fmla="*/ 0 h 886"/>
              <a:gd name="T96" fmla="*/ 0 w 1000"/>
              <a:gd name="T97" fmla="*/ 0 h 886"/>
              <a:gd name="T98" fmla="*/ 0 w 1000"/>
              <a:gd name="T99" fmla="*/ 0 h 886"/>
              <a:gd name="T100" fmla="*/ 0 w 1000"/>
              <a:gd name="T101" fmla="*/ 0 h 886"/>
              <a:gd name="T102" fmla="*/ 0 w 1000"/>
              <a:gd name="T103" fmla="*/ 0 h 886"/>
              <a:gd name="T104" fmla="*/ 0 w 1000"/>
              <a:gd name="T105" fmla="*/ 0 h 886"/>
              <a:gd name="T106" fmla="*/ 0 w 1000"/>
              <a:gd name="T107" fmla="*/ 0 h 886"/>
              <a:gd name="T108" fmla="*/ 0 w 1000"/>
              <a:gd name="T109" fmla="*/ 0 h 886"/>
              <a:gd name="T110" fmla="*/ 0 w 1000"/>
              <a:gd name="T111" fmla="*/ 0 h 886"/>
              <a:gd name="T112" fmla="*/ 0 w 1000"/>
              <a:gd name="T113" fmla="*/ 0 h 886"/>
              <a:gd name="T114" fmla="*/ 0 w 1000"/>
              <a:gd name="T115" fmla="*/ 0 h 886"/>
              <a:gd name="T116" fmla="*/ 0 w 1000"/>
              <a:gd name="T117" fmla="*/ 0 h 886"/>
              <a:gd name="T118" fmla="*/ 0 w 1000"/>
              <a:gd name="T119" fmla="*/ 0 h 88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0" h="886">
                <a:moveTo>
                  <a:pt x="44" y="886"/>
                </a:moveTo>
                <a:lnTo>
                  <a:pt x="44" y="886"/>
                </a:lnTo>
                <a:lnTo>
                  <a:pt x="103" y="885"/>
                </a:lnTo>
                <a:lnTo>
                  <a:pt x="160" y="883"/>
                </a:lnTo>
                <a:lnTo>
                  <a:pt x="215" y="878"/>
                </a:lnTo>
                <a:lnTo>
                  <a:pt x="268" y="872"/>
                </a:lnTo>
                <a:lnTo>
                  <a:pt x="319" y="864"/>
                </a:lnTo>
                <a:lnTo>
                  <a:pt x="368" y="855"/>
                </a:lnTo>
                <a:lnTo>
                  <a:pt x="416" y="843"/>
                </a:lnTo>
                <a:lnTo>
                  <a:pt x="461" y="830"/>
                </a:lnTo>
                <a:lnTo>
                  <a:pt x="505" y="815"/>
                </a:lnTo>
                <a:lnTo>
                  <a:pt x="546" y="798"/>
                </a:lnTo>
                <a:lnTo>
                  <a:pt x="567" y="789"/>
                </a:lnTo>
                <a:lnTo>
                  <a:pt x="587" y="779"/>
                </a:lnTo>
                <a:lnTo>
                  <a:pt x="606" y="770"/>
                </a:lnTo>
                <a:lnTo>
                  <a:pt x="625" y="759"/>
                </a:lnTo>
                <a:lnTo>
                  <a:pt x="643" y="748"/>
                </a:lnTo>
                <a:lnTo>
                  <a:pt x="662" y="737"/>
                </a:lnTo>
                <a:lnTo>
                  <a:pt x="679" y="725"/>
                </a:lnTo>
                <a:lnTo>
                  <a:pt x="696" y="712"/>
                </a:lnTo>
                <a:lnTo>
                  <a:pt x="713" y="700"/>
                </a:lnTo>
                <a:lnTo>
                  <a:pt x="729" y="686"/>
                </a:lnTo>
                <a:lnTo>
                  <a:pt x="744" y="673"/>
                </a:lnTo>
                <a:lnTo>
                  <a:pt x="760" y="659"/>
                </a:lnTo>
                <a:lnTo>
                  <a:pt x="774" y="645"/>
                </a:lnTo>
                <a:lnTo>
                  <a:pt x="789" y="630"/>
                </a:lnTo>
                <a:lnTo>
                  <a:pt x="802" y="615"/>
                </a:lnTo>
                <a:lnTo>
                  <a:pt x="816" y="599"/>
                </a:lnTo>
                <a:lnTo>
                  <a:pt x="828" y="583"/>
                </a:lnTo>
                <a:lnTo>
                  <a:pt x="841" y="566"/>
                </a:lnTo>
                <a:lnTo>
                  <a:pt x="853" y="549"/>
                </a:lnTo>
                <a:lnTo>
                  <a:pt x="864" y="531"/>
                </a:lnTo>
                <a:lnTo>
                  <a:pt x="875" y="513"/>
                </a:lnTo>
                <a:lnTo>
                  <a:pt x="886" y="496"/>
                </a:lnTo>
                <a:lnTo>
                  <a:pt x="896" y="477"/>
                </a:lnTo>
                <a:lnTo>
                  <a:pt x="905" y="458"/>
                </a:lnTo>
                <a:lnTo>
                  <a:pt x="914" y="438"/>
                </a:lnTo>
                <a:lnTo>
                  <a:pt x="923" y="418"/>
                </a:lnTo>
                <a:lnTo>
                  <a:pt x="931" y="398"/>
                </a:lnTo>
                <a:lnTo>
                  <a:pt x="939" y="378"/>
                </a:lnTo>
                <a:lnTo>
                  <a:pt x="946" y="357"/>
                </a:lnTo>
                <a:lnTo>
                  <a:pt x="953" y="336"/>
                </a:lnTo>
                <a:lnTo>
                  <a:pt x="959" y="314"/>
                </a:lnTo>
                <a:lnTo>
                  <a:pt x="965" y="291"/>
                </a:lnTo>
                <a:lnTo>
                  <a:pt x="975" y="247"/>
                </a:lnTo>
                <a:lnTo>
                  <a:pt x="983" y="200"/>
                </a:lnTo>
                <a:lnTo>
                  <a:pt x="990" y="153"/>
                </a:lnTo>
                <a:lnTo>
                  <a:pt x="995" y="104"/>
                </a:lnTo>
                <a:lnTo>
                  <a:pt x="998" y="53"/>
                </a:lnTo>
                <a:lnTo>
                  <a:pt x="1000" y="2"/>
                </a:lnTo>
                <a:lnTo>
                  <a:pt x="912" y="0"/>
                </a:lnTo>
                <a:lnTo>
                  <a:pt x="910" y="48"/>
                </a:lnTo>
                <a:lnTo>
                  <a:pt x="907" y="94"/>
                </a:lnTo>
                <a:lnTo>
                  <a:pt x="903" y="139"/>
                </a:lnTo>
                <a:lnTo>
                  <a:pt x="897" y="181"/>
                </a:lnTo>
                <a:lnTo>
                  <a:pt x="889" y="223"/>
                </a:lnTo>
                <a:lnTo>
                  <a:pt x="880" y="263"/>
                </a:lnTo>
                <a:lnTo>
                  <a:pt x="875" y="281"/>
                </a:lnTo>
                <a:lnTo>
                  <a:pt x="869" y="301"/>
                </a:lnTo>
                <a:lnTo>
                  <a:pt x="863" y="319"/>
                </a:lnTo>
                <a:lnTo>
                  <a:pt x="857" y="338"/>
                </a:lnTo>
                <a:lnTo>
                  <a:pt x="851" y="356"/>
                </a:lnTo>
                <a:lnTo>
                  <a:pt x="844" y="373"/>
                </a:lnTo>
                <a:lnTo>
                  <a:pt x="836" y="390"/>
                </a:lnTo>
                <a:lnTo>
                  <a:pt x="829" y="406"/>
                </a:lnTo>
                <a:lnTo>
                  <a:pt x="820" y="423"/>
                </a:lnTo>
                <a:lnTo>
                  <a:pt x="812" y="439"/>
                </a:lnTo>
                <a:lnTo>
                  <a:pt x="803" y="454"/>
                </a:lnTo>
                <a:lnTo>
                  <a:pt x="794" y="470"/>
                </a:lnTo>
                <a:lnTo>
                  <a:pt x="784" y="484"/>
                </a:lnTo>
                <a:lnTo>
                  <a:pt x="774" y="499"/>
                </a:lnTo>
                <a:lnTo>
                  <a:pt x="763" y="513"/>
                </a:lnTo>
                <a:lnTo>
                  <a:pt x="752" y="526"/>
                </a:lnTo>
                <a:lnTo>
                  <a:pt x="741" y="540"/>
                </a:lnTo>
                <a:lnTo>
                  <a:pt x="729" y="553"/>
                </a:lnTo>
                <a:lnTo>
                  <a:pt x="717" y="566"/>
                </a:lnTo>
                <a:lnTo>
                  <a:pt x="704" y="578"/>
                </a:lnTo>
                <a:lnTo>
                  <a:pt x="691" y="591"/>
                </a:lnTo>
                <a:lnTo>
                  <a:pt x="678" y="603"/>
                </a:lnTo>
                <a:lnTo>
                  <a:pt x="664" y="613"/>
                </a:lnTo>
                <a:lnTo>
                  <a:pt x="649" y="625"/>
                </a:lnTo>
                <a:lnTo>
                  <a:pt x="634" y="636"/>
                </a:lnTo>
                <a:lnTo>
                  <a:pt x="619" y="645"/>
                </a:lnTo>
                <a:lnTo>
                  <a:pt x="603" y="656"/>
                </a:lnTo>
                <a:lnTo>
                  <a:pt x="587" y="665"/>
                </a:lnTo>
                <a:lnTo>
                  <a:pt x="570" y="675"/>
                </a:lnTo>
                <a:lnTo>
                  <a:pt x="553" y="684"/>
                </a:lnTo>
                <a:lnTo>
                  <a:pt x="535" y="692"/>
                </a:lnTo>
                <a:lnTo>
                  <a:pt x="517" y="700"/>
                </a:lnTo>
                <a:lnTo>
                  <a:pt x="478" y="716"/>
                </a:lnTo>
                <a:lnTo>
                  <a:pt x="439" y="730"/>
                </a:lnTo>
                <a:lnTo>
                  <a:pt x="396" y="742"/>
                </a:lnTo>
                <a:lnTo>
                  <a:pt x="352" y="752"/>
                </a:lnTo>
                <a:lnTo>
                  <a:pt x="306" y="762"/>
                </a:lnTo>
                <a:lnTo>
                  <a:pt x="258" y="769"/>
                </a:lnTo>
                <a:lnTo>
                  <a:pt x="208" y="775"/>
                </a:lnTo>
                <a:lnTo>
                  <a:pt x="156" y="779"/>
                </a:lnTo>
                <a:lnTo>
                  <a:pt x="101" y="782"/>
                </a:lnTo>
                <a:lnTo>
                  <a:pt x="44" y="782"/>
                </a:lnTo>
                <a:lnTo>
                  <a:pt x="39" y="783"/>
                </a:lnTo>
                <a:lnTo>
                  <a:pt x="34" y="783"/>
                </a:lnTo>
                <a:lnTo>
                  <a:pt x="29" y="785"/>
                </a:lnTo>
                <a:lnTo>
                  <a:pt x="25" y="786"/>
                </a:lnTo>
                <a:lnTo>
                  <a:pt x="17" y="792"/>
                </a:lnTo>
                <a:lnTo>
                  <a:pt x="11" y="798"/>
                </a:lnTo>
                <a:lnTo>
                  <a:pt x="6" y="806"/>
                </a:lnTo>
                <a:lnTo>
                  <a:pt x="3" y="815"/>
                </a:lnTo>
                <a:lnTo>
                  <a:pt x="1" y="824"/>
                </a:lnTo>
                <a:lnTo>
                  <a:pt x="0" y="835"/>
                </a:lnTo>
                <a:lnTo>
                  <a:pt x="1" y="844"/>
                </a:lnTo>
                <a:lnTo>
                  <a:pt x="3" y="853"/>
                </a:lnTo>
                <a:lnTo>
                  <a:pt x="6" y="862"/>
                </a:lnTo>
                <a:lnTo>
                  <a:pt x="11" y="870"/>
                </a:lnTo>
                <a:lnTo>
                  <a:pt x="17" y="877"/>
                </a:lnTo>
                <a:lnTo>
                  <a:pt x="25" y="882"/>
                </a:lnTo>
                <a:lnTo>
                  <a:pt x="29" y="884"/>
                </a:lnTo>
                <a:lnTo>
                  <a:pt x="34" y="885"/>
                </a:lnTo>
                <a:lnTo>
                  <a:pt x="39" y="886"/>
                </a:lnTo>
                <a:lnTo>
                  <a:pt x="44" y="88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5" name="Freeform 177"/>
          <xdr:cNvSpPr>
            <a:spLocks/>
          </xdr:cNvSpPr>
        </xdr:nvSpPr>
        <xdr:spPr bwMode="auto">
          <a:xfrm>
            <a:off x="2141" y="619"/>
            <a:ext cx="192" cy="190"/>
          </a:xfrm>
          <a:custGeom>
            <a:avLst/>
            <a:gdLst>
              <a:gd name="T0" fmla="*/ 0 w 963"/>
              <a:gd name="T1" fmla="*/ 0 h 1138"/>
              <a:gd name="T2" fmla="*/ 0 w 963"/>
              <a:gd name="T3" fmla="*/ 0 h 1138"/>
              <a:gd name="T4" fmla="*/ 0 w 963"/>
              <a:gd name="T5" fmla="*/ 0 h 1138"/>
              <a:gd name="T6" fmla="*/ 0 w 963"/>
              <a:gd name="T7" fmla="*/ 0 h 1138"/>
              <a:gd name="T8" fmla="*/ 0 w 963"/>
              <a:gd name="T9" fmla="*/ 0 h 1138"/>
              <a:gd name="T10" fmla="*/ 0 w 963"/>
              <a:gd name="T11" fmla="*/ 0 h 1138"/>
              <a:gd name="T12" fmla="*/ 0 w 963"/>
              <a:gd name="T13" fmla="*/ 0 h 1138"/>
              <a:gd name="T14" fmla="*/ 0 w 963"/>
              <a:gd name="T15" fmla="*/ 0 h 1138"/>
              <a:gd name="T16" fmla="*/ 0 w 963"/>
              <a:gd name="T17" fmla="*/ 0 h 1138"/>
              <a:gd name="T18" fmla="*/ 0 w 963"/>
              <a:gd name="T19" fmla="*/ 0 h 1138"/>
              <a:gd name="T20" fmla="*/ 0 w 963"/>
              <a:gd name="T21" fmla="*/ 0 h 1138"/>
              <a:gd name="T22" fmla="*/ 0 w 963"/>
              <a:gd name="T23" fmla="*/ 0 h 1138"/>
              <a:gd name="T24" fmla="*/ 0 w 963"/>
              <a:gd name="T25" fmla="*/ 0 h 1138"/>
              <a:gd name="T26" fmla="*/ 0 w 963"/>
              <a:gd name="T27" fmla="*/ 0 h 1138"/>
              <a:gd name="T28" fmla="*/ 0 w 963"/>
              <a:gd name="T29" fmla="*/ 0 h 1138"/>
              <a:gd name="T30" fmla="*/ 0 w 963"/>
              <a:gd name="T31" fmla="*/ 0 h 1138"/>
              <a:gd name="T32" fmla="*/ 0 w 963"/>
              <a:gd name="T33" fmla="*/ 0 h 1138"/>
              <a:gd name="T34" fmla="*/ 0 w 963"/>
              <a:gd name="T35" fmla="*/ 0 h 1138"/>
              <a:gd name="T36" fmla="*/ 0 w 963"/>
              <a:gd name="T37" fmla="*/ 0 h 1138"/>
              <a:gd name="T38" fmla="*/ 0 w 963"/>
              <a:gd name="T39" fmla="*/ 0 h 1138"/>
              <a:gd name="T40" fmla="*/ 0 w 963"/>
              <a:gd name="T41" fmla="*/ 0 h 1138"/>
              <a:gd name="T42" fmla="*/ 0 w 963"/>
              <a:gd name="T43" fmla="*/ 0 h 1138"/>
              <a:gd name="T44" fmla="*/ 0 w 963"/>
              <a:gd name="T45" fmla="*/ 0 h 1138"/>
              <a:gd name="T46" fmla="*/ 0 w 963"/>
              <a:gd name="T47" fmla="*/ 0 h 1138"/>
              <a:gd name="T48" fmla="*/ 0 w 963"/>
              <a:gd name="T49" fmla="*/ 0 h 1138"/>
              <a:gd name="T50" fmla="*/ 0 w 963"/>
              <a:gd name="T51" fmla="*/ 0 h 1138"/>
              <a:gd name="T52" fmla="*/ 0 w 963"/>
              <a:gd name="T53" fmla="*/ 0 h 1138"/>
              <a:gd name="T54" fmla="*/ 0 w 963"/>
              <a:gd name="T55" fmla="*/ 0 h 1138"/>
              <a:gd name="T56" fmla="*/ 0 w 963"/>
              <a:gd name="T57" fmla="*/ 0 h 1138"/>
              <a:gd name="T58" fmla="*/ 0 w 963"/>
              <a:gd name="T59" fmla="*/ 0 h 1138"/>
              <a:gd name="T60" fmla="*/ 0 w 963"/>
              <a:gd name="T61" fmla="*/ 0 h 1138"/>
              <a:gd name="T62" fmla="*/ 0 w 963"/>
              <a:gd name="T63" fmla="*/ 0 h 1138"/>
              <a:gd name="T64" fmla="*/ 0 w 963"/>
              <a:gd name="T65" fmla="*/ 0 h 1138"/>
              <a:gd name="T66" fmla="*/ 0 w 963"/>
              <a:gd name="T67" fmla="*/ 0 h 1138"/>
              <a:gd name="T68" fmla="*/ 0 w 963"/>
              <a:gd name="T69" fmla="*/ 0 h 1138"/>
              <a:gd name="T70" fmla="*/ 0 w 963"/>
              <a:gd name="T71" fmla="*/ 0 h 1138"/>
              <a:gd name="T72" fmla="*/ 0 w 963"/>
              <a:gd name="T73" fmla="*/ 0 h 1138"/>
              <a:gd name="T74" fmla="*/ 0 w 963"/>
              <a:gd name="T75" fmla="*/ 0 h 1138"/>
              <a:gd name="T76" fmla="*/ 0 w 963"/>
              <a:gd name="T77" fmla="*/ 0 h 1138"/>
              <a:gd name="T78" fmla="*/ 0 w 963"/>
              <a:gd name="T79" fmla="*/ 0 h 1138"/>
              <a:gd name="T80" fmla="*/ 0 w 963"/>
              <a:gd name="T81" fmla="*/ 0 h 1138"/>
              <a:gd name="T82" fmla="*/ 0 w 963"/>
              <a:gd name="T83" fmla="*/ 0 h 1138"/>
              <a:gd name="T84" fmla="*/ 0 w 963"/>
              <a:gd name="T85" fmla="*/ 0 h 1138"/>
              <a:gd name="T86" fmla="*/ 0 w 963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3" h="1138">
                <a:moveTo>
                  <a:pt x="0" y="52"/>
                </a:moveTo>
                <a:lnTo>
                  <a:pt x="0" y="52"/>
                </a:lnTo>
                <a:lnTo>
                  <a:pt x="0" y="90"/>
                </a:lnTo>
                <a:lnTo>
                  <a:pt x="1" y="126"/>
                </a:lnTo>
                <a:lnTo>
                  <a:pt x="3" y="161"/>
                </a:lnTo>
                <a:lnTo>
                  <a:pt x="5" y="197"/>
                </a:lnTo>
                <a:lnTo>
                  <a:pt x="7" y="232"/>
                </a:lnTo>
                <a:lnTo>
                  <a:pt x="11" y="265"/>
                </a:lnTo>
                <a:lnTo>
                  <a:pt x="15" y="298"/>
                </a:lnTo>
                <a:lnTo>
                  <a:pt x="19" y="331"/>
                </a:lnTo>
                <a:lnTo>
                  <a:pt x="24" y="363"/>
                </a:lnTo>
                <a:lnTo>
                  <a:pt x="30" y="393"/>
                </a:lnTo>
                <a:lnTo>
                  <a:pt x="36" y="424"/>
                </a:lnTo>
                <a:lnTo>
                  <a:pt x="43" y="453"/>
                </a:lnTo>
                <a:lnTo>
                  <a:pt x="50" y="482"/>
                </a:lnTo>
                <a:lnTo>
                  <a:pt x="58" y="510"/>
                </a:lnTo>
                <a:lnTo>
                  <a:pt x="67" y="538"/>
                </a:lnTo>
                <a:lnTo>
                  <a:pt x="76" y="565"/>
                </a:lnTo>
                <a:lnTo>
                  <a:pt x="85" y="591"/>
                </a:lnTo>
                <a:lnTo>
                  <a:pt x="95" y="616"/>
                </a:lnTo>
                <a:lnTo>
                  <a:pt x="106" y="642"/>
                </a:lnTo>
                <a:lnTo>
                  <a:pt x="117" y="665"/>
                </a:lnTo>
                <a:lnTo>
                  <a:pt x="129" y="689"/>
                </a:lnTo>
                <a:lnTo>
                  <a:pt x="141" y="711"/>
                </a:lnTo>
                <a:lnTo>
                  <a:pt x="153" y="734"/>
                </a:lnTo>
                <a:lnTo>
                  <a:pt x="166" y="755"/>
                </a:lnTo>
                <a:lnTo>
                  <a:pt x="180" y="776"/>
                </a:lnTo>
                <a:lnTo>
                  <a:pt x="194" y="796"/>
                </a:lnTo>
                <a:lnTo>
                  <a:pt x="208" y="816"/>
                </a:lnTo>
                <a:lnTo>
                  <a:pt x="223" y="835"/>
                </a:lnTo>
                <a:lnTo>
                  <a:pt x="238" y="852"/>
                </a:lnTo>
                <a:lnTo>
                  <a:pt x="254" y="870"/>
                </a:lnTo>
                <a:lnTo>
                  <a:pt x="270" y="888"/>
                </a:lnTo>
                <a:lnTo>
                  <a:pt x="287" y="904"/>
                </a:lnTo>
                <a:lnTo>
                  <a:pt x="303" y="919"/>
                </a:lnTo>
                <a:lnTo>
                  <a:pt x="321" y="935"/>
                </a:lnTo>
                <a:lnTo>
                  <a:pt x="338" y="949"/>
                </a:lnTo>
                <a:lnTo>
                  <a:pt x="356" y="963"/>
                </a:lnTo>
                <a:lnTo>
                  <a:pt x="374" y="976"/>
                </a:lnTo>
                <a:lnTo>
                  <a:pt x="393" y="989"/>
                </a:lnTo>
                <a:lnTo>
                  <a:pt x="412" y="1001"/>
                </a:lnTo>
                <a:lnTo>
                  <a:pt x="431" y="1012"/>
                </a:lnTo>
                <a:lnTo>
                  <a:pt x="451" y="1024"/>
                </a:lnTo>
                <a:lnTo>
                  <a:pt x="471" y="1034"/>
                </a:lnTo>
                <a:lnTo>
                  <a:pt x="491" y="1044"/>
                </a:lnTo>
                <a:lnTo>
                  <a:pt x="512" y="1054"/>
                </a:lnTo>
                <a:lnTo>
                  <a:pt x="553" y="1070"/>
                </a:lnTo>
                <a:lnTo>
                  <a:pt x="595" y="1085"/>
                </a:lnTo>
                <a:lnTo>
                  <a:pt x="639" y="1098"/>
                </a:lnTo>
                <a:lnTo>
                  <a:pt x="683" y="1109"/>
                </a:lnTo>
                <a:lnTo>
                  <a:pt x="728" y="1118"/>
                </a:lnTo>
                <a:lnTo>
                  <a:pt x="774" y="1125"/>
                </a:lnTo>
                <a:lnTo>
                  <a:pt x="820" y="1131"/>
                </a:lnTo>
                <a:lnTo>
                  <a:pt x="868" y="1135"/>
                </a:lnTo>
                <a:lnTo>
                  <a:pt x="915" y="1137"/>
                </a:lnTo>
                <a:lnTo>
                  <a:pt x="963" y="1138"/>
                </a:lnTo>
                <a:lnTo>
                  <a:pt x="963" y="1034"/>
                </a:lnTo>
                <a:lnTo>
                  <a:pt x="917" y="1034"/>
                </a:lnTo>
                <a:lnTo>
                  <a:pt x="872" y="1031"/>
                </a:lnTo>
                <a:lnTo>
                  <a:pt x="828" y="1028"/>
                </a:lnTo>
                <a:lnTo>
                  <a:pt x="784" y="1022"/>
                </a:lnTo>
                <a:lnTo>
                  <a:pt x="741" y="1016"/>
                </a:lnTo>
                <a:lnTo>
                  <a:pt x="699" y="1007"/>
                </a:lnTo>
                <a:lnTo>
                  <a:pt x="658" y="997"/>
                </a:lnTo>
                <a:lnTo>
                  <a:pt x="618" y="985"/>
                </a:lnTo>
                <a:lnTo>
                  <a:pt x="580" y="971"/>
                </a:lnTo>
                <a:lnTo>
                  <a:pt x="541" y="956"/>
                </a:lnTo>
                <a:lnTo>
                  <a:pt x="524" y="948"/>
                </a:lnTo>
                <a:lnTo>
                  <a:pt x="505" y="938"/>
                </a:lnTo>
                <a:lnTo>
                  <a:pt x="488" y="929"/>
                </a:lnTo>
                <a:lnTo>
                  <a:pt x="470" y="919"/>
                </a:lnTo>
                <a:lnTo>
                  <a:pt x="453" y="909"/>
                </a:lnTo>
                <a:lnTo>
                  <a:pt x="436" y="898"/>
                </a:lnTo>
                <a:lnTo>
                  <a:pt x="420" y="888"/>
                </a:lnTo>
                <a:lnTo>
                  <a:pt x="404" y="876"/>
                </a:lnTo>
                <a:lnTo>
                  <a:pt x="388" y="863"/>
                </a:lnTo>
                <a:lnTo>
                  <a:pt x="372" y="850"/>
                </a:lnTo>
                <a:lnTo>
                  <a:pt x="357" y="837"/>
                </a:lnTo>
                <a:lnTo>
                  <a:pt x="342" y="823"/>
                </a:lnTo>
                <a:lnTo>
                  <a:pt x="328" y="809"/>
                </a:lnTo>
                <a:lnTo>
                  <a:pt x="314" y="795"/>
                </a:lnTo>
                <a:lnTo>
                  <a:pt x="300" y="779"/>
                </a:lnTo>
                <a:lnTo>
                  <a:pt x="287" y="763"/>
                </a:lnTo>
                <a:lnTo>
                  <a:pt x="274" y="746"/>
                </a:lnTo>
                <a:lnTo>
                  <a:pt x="261" y="730"/>
                </a:lnTo>
                <a:lnTo>
                  <a:pt x="249" y="712"/>
                </a:lnTo>
                <a:lnTo>
                  <a:pt x="237" y="693"/>
                </a:lnTo>
                <a:lnTo>
                  <a:pt x="226" y="675"/>
                </a:lnTo>
                <a:lnTo>
                  <a:pt x="215" y="656"/>
                </a:lnTo>
                <a:lnTo>
                  <a:pt x="204" y="636"/>
                </a:lnTo>
                <a:lnTo>
                  <a:pt x="194" y="615"/>
                </a:lnTo>
                <a:lnTo>
                  <a:pt x="184" y="593"/>
                </a:lnTo>
                <a:lnTo>
                  <a:pt x="175" y="571"/>
                </a:lnTo>
                <a:lnTo>
                  <a:pt x="166" y="549"/>
                </a:lnTo>
                <a:lnTo>
                  <a:pt x="157" y="525"/>
                </a:lnTo>
                <a:lnTo>
                  <a:pt x="149" y="502"/>
                </a:lnTo>
                <a:lnTo>
                  <a:pt x="142" y="477"/>
                </a:lnTo>
                <a:lnTo>
                  <a:pt x="135" y="451"/>
                </a:lnTo>
                <a:lnTo>
                  <a:pt x="128" y="425"/>
                </a:lnTo>
                <a:lnTo>
                  <a:pt x="122" y="398"/>
                </a:lnTo>
                <a:lnTo>
                  <a:pt x="116" y="370"/>
                </a:lnTo>
                <a:lnTo>
                  <a:pt x="111" y="343"/>
                </a:lnTo>
                <a:lnTo>
                  <a:pt x="106" y="313"/>
                </a:lnTo>
                <a:lnTo>
                  <a:pt x="102" y="283"/>
                </a:lnTo>
                <a:lnTo>
                  <a:pt x="98" y="252"/>
                </a:lnTo>
                <a:lnTo>
                  <a:pt x="95" y="222"/>
                </a:lnTo>
                <a:lnTo>
                  <a:pt x="93" y="189"/>
                </a:lnTo>
                <a:lnTo>
                  <a:pt x="91" y="156"/>
                </a:lnTo>
                <a:lnTo>
                  <a:pt x="89" y="123"/>
                </a:lnTo>
                <a:lnTo>
                  <a:pt x="88" y="87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6" name="Freeform 178"/>
          <xdr:cNvSpPr>
            <a:spLocks/>
          </xdr:cNvSpPr>
        </xdr:nvSpPr>
        <xdr:spPr bwMode="auto">
          <a:xfrm>
            <a:off x="2141" y="450"/>
            <a:ext cx="204" cy="178"/>
          </a:xfrm>
          <a:custGeom>
            <a:avLst/>
            <a:gdLst>
              <a:gd name="T0" fmla="*/ 0 w 1024"/>
              <a:gd name="T1" fmla="*/ 0 h 1068"/>
              <a:gd name="T2" fmla="*/ 0 w 1024"/>
              <a:gd name="T3" fmla="*/ 0 h 1068"/>
              <a:gd name="T4" fmla="*/ 0 w 1024"/>
              <a:gd name="T5" fmla="*/ 0 h 1068"/>
              <a:gd name="T6" fmla="*/ 0 w 1024"/>
              <a:gd name="T7" fmla="*/ 0 h 1068"/>
              <a:gd name="T8" fmla="*/ 0 w 1024"/>
              <a:gd name="T9" fmla="*/ 0 h 1068"/>
              <a:gd name="T10" fmla="*/ 0 w 1024"/>
              <a:gd name="T11" fmla="*/ 0 h 1068"/>
              <a:gd name="T12" fmla="*/ 0 w 1024"/>
              <a:gd name="T13" fmla="*/ 0 h 1068"/>
              <a:gd name="T14" fmla="*/ 0 w 1024"/>
              <a:gd name="T15" fmla="*/ 0 h 1068"/>
              <a:gd name="T16" fmla="*/ 0 w 1024"/>
              <a:gd name="T17" fmla="*/ 0 h 1068"/>
              <a:gd name="T18" fmla="*/ 0 w 1024"/>
              <a:gd name="T19" fmla="*/ 0 h 1068"/>
              <a:gd name="T20" fmla="*/ 0 w 1024"/>
              <a:gd name="T21" fmla="*/ 0 h 1068"/>
              <a:gd name="T22" fmla="*/ 0 w 1024"/>
              <a:gd name="T23" fmla="*/ 0 h 1068"/>
              <a:gd name="T24" fmla="*/ 0 w 1024"/>
              <a:gd name="T25" fmla="*/ 0 h 1068"/>
              <a:gd name="T26" fmla="*/ 0 w 1024"/>
              <a:gd name="T27" fmla="*/ 0 h 1068"/>
              <a:gd name="T28" fmla="*/ 0 w 1024"/>
              <a:gd name="T29" fmla="*/ 0 h 1068"/>
              <a:gd name="T30" fmla="*/ 0 w 1024"/>
              <a:gd name="T31" fmla="*/ 0 h 1068"/>
              <a:gd name="T32" fmla="*/ 0 w 1024"/>
              <a:gd name="T33" fmla="*/ 0 h 1068"/>
              <a:gd name="T34" fmla="*/ 0 w 1024"/>
              <a:gd name="T35" fmla="*/ 0 h 1068"/>
              <a:gd name="T36" fmla="*/ 0 w 1024"/>
              <a:gd name="T37" fmla="*/ 0 h 1068"/>
              <a:gd name="T38" fmla="*/ 0 w 1024"/>
              <a:gd name="T39" fmla="*/ 0 h 1068"/>
              <a:gd name="T40" fmla="*/ 0 w 1024"/>
              <a:gd name="T41" fmla="*/ 0 h 1068"/>
              <a:gd name="T42" fmla="*/ 0 w 1024"/>
              <a:gd name="T43" fmla="*/ 0 h 1068"/>
              <a:gd name="T44" fmla="*/ 0 w 1024"/>
              <a:gd name="T45" fmla="*/ 0 h 1068"/>
              <a:gd name="T46" fmla="*/ 0 w 1024"/>
              <a:gd name="T47" fmla="*/ 0 h 1068"/>
              <a:gd name="T48" fmla="*/ 0 w 1024"/>
              <a:gd name="T49" fmla="*/ 0 h 1068"/>
              <a:gd name="T50" fmla="*/ 0 w 1024"/>
              <a:gd name="T51" fmla="*/ 0 h 1068"/>
              <a:gd name="T52" fmla="*/ 0 w 1024"/>
              <a:gd name="T53" fmla="*/ 0 h 1068"/>
              <a:gd name="T54" fmla="*/ 0 w 1024"/>
              <a:gd name="T55" fmla="*/ 0 h 1068"/>
              <a:gd name="T56" fmla="*/ 0 w 1024"/>
              <a:gd name="T57" fmla="*/ 0 h 1068"/>
              <a:gd name="T58" fmla="*/ 0 w 1024"/>
              <a:gd name="T59" fmla="*/ 0 h 1068"/>
              <a:gd name="T60" fmla="*/ 0 w 1024"/>
              <a:gd name="T61" fmla="*/ 0 h 1068"/>
              <a:gd name="T62" fmla="*/ 0 w 1024"/>
              <a:gd name="T63" fmla="*/ 0 h 1068"/>
              <a:gd name="T64" fmla="*/ 0 w 1024"/>
              <a:gd name="T65" fmla="*/ 0 h 1068"/>
              <a:gd name="T66" fmla="*/ 0 w 1024"/>
              <a:gd name="T67" fmla="*/ 0 h 1068"/>
              <a:gd name="T68" fmla="*/ 0 w 1024"/>
              <a:gd name="T69" fmla="*/ 0 h 1068"/>
              <a:gd name="T70" fmla="*/ 0 w 1024"/>
              <a:gd name="T71" fmla="*/ 0 h 1068"/>
              <a:gd name="T72" fmla="*/ 0 w 1024"/>
              <a:gd name="T73" fmla="*/ 0 h 1068"/>
              <a:gd name="T74" fmla="*/ 0 w 1024"/>
              <a:gd name="T75" fmla="*/ 0 h 1068"/>
              <a:gd name="T76" fmla="*/ 0 w 1024"/>
              <a:gd name="T77" fmla="*/ 0 h 1068"/>
              <a:gd name="T78" fmla="*/ 0 w 1024"/>
              <a:gd name="T79" fmla="*/ 0 h 1068"/>
              <a:gd name="T80" fmla="*/ 0 w 1024"/>
              <a:gd name="T81" fmla="*/ 0 h 1068"/>
              <a:gd name="T82" fmla="*/ 0 w 1024"/>
              <a:gd name="T83" fmla="*/ 0 h 1068"/>
              <a:gd name="T84" fmla="*/ 0 w 1024"/>
              <a:gd name="T85" fmla="*/ 0 h 1068"/>
              <a:gd name="T86" fmla="*/ 0 w 1024"/>
              <a:gd name="T87" fmla="*/ 0 h 1068"/>
              <a:gd name="T88" fmla="*/ 0 w 1024"/>
              <a:gd name="T89" fmla="*/ 0 h 10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8">
                <a:moveTo>
                  <a:pt x="980" y="0"/>
                </a:moveTo>
                <a:lnTo>
                  <a:pt x="980" y="0"/>
                </a:lnTo>
                <a:lnTo>
                  <a:pt x="926" y="2"/>
                </a:lnTo>
                <a:lnTo>
                  <a:pt x="874" y="5"/>
                </a:lnTo>
                <a:lnTo>
                  <a:pt x="822" y="11"/>
                </a:lnTo>
                <a:lnTo>
                  <a:pt x="772" y="18"/>
                </a:lnTo>
                <a:lnTo>
                  <a:pt x="723" y="28"/>
                </a:lnTo>
                <a:lnTo>
                  <a:pt x="675" y="38"/>
                </a:lnTo>
                <a:lnTo>
                  <a:pt x="629" y="52"/>
                </a:lnTo>
                <a:lnTo>
                  <a:pt x="584" y="68"/>
                </a:lnTo>
                <a:lnTo>
                  <a:pt x="561" y="77"/>
                </a:lnTo>
                <a:lnTo>
                  <a:pt x="539" y="85"/>
                </a:lnTo>
                <a:lnTo>
                  <a:pt x="518" y="96"/>
                </a:lnTo>
                <a:lnTo>
                  <a:pt x="497" y="105"/>
                </a:lnTo>
                <a:lnTo>
                  <a:pt x="476" y="117"/>
                </a:lnTo>
                <a:lnTo>
                  <a:pt x="455" y="128"/>
                </a:lnTo>
                <a:lnTo>
                  <a:pt x="435" y="139"/>
                </a:lnTo>
                <a:lnTo>
                  <a:pt x="416" y="152"/>
                </a:lnTo>
                <a:lnTo>
                  <a:pt x="396" y="165"/>
                </a:lnTo>
                <a:lnTo>
                  <a:pt x="377" y="178"/>
                </a:lnTo>
                <a:lnTo>
                  <a:pt x="359" y="192"/>
                </a:lnTo>
                <a:lnTo>
                  <a:pt x="341" y="206"/>
                </a:lnTo>
                <a:lnTo>
                  <a:pt x="323" y="222"/>
                </a:lnTo>
                <a:lnTo>
                  <a:pt x="306" y="237"/>
                </a:lnTo>
                <a:lnTo>
                  <a:pt x="289" y="253"/>
                </a:lnTo>
                <a:lnTo>
                  <a:pt x="272" y="270"/>
                </a:lnTo>
                <a:lnTo>
                  <a:pt x="256" y="288"/>
                </a:lnTo>
                <a:lnTo>
                  <a:pt x="240" y="305"/>
                </a:lnTo>
                <a:lnTo>
                  <a:pt x="225" y="323"/>
                </a:lnTo>
                <a:lnTo>
                  <a:pt x="210" y="342"/>
                </a:lnTo>
                <a:lnTo>
                  <a:pt x="196" y="362"/>
                </a:lnTo>
                <a:lnTo>
                  <a:pt x="182" y="382"/>
                </a:lnTo>
                <a:lnTo>
                  <a:pt x="169" y="402"/>
                </a:lnTo>
                <a:lnTo>
                  <a:pt x="156" y="423"/>
                </a:lnTo>
                <a:lnTo>
                  <a:pt x="143" y="444"/>
                </a:lnTo>
                <a:lnTo>
                  <a:pt x="132" y="465"/>
                </a:lnTo>
                <a:lnTo>
                  <a:pt x="120" y="488"/>
                </a:lnTo>
                <a:lnTo>
                  <a:pt x="109" y="511"/>
                </a:lnTo>
                <a:lnTo>
                  <a:pt x="99" y="534"/>
                </a:lnTo>
                <a:lnTo>
                  <a:pt x="89" y="558"/>
                </a:lnTo>
                <a:lnTo>
                  <a:pt x="79" y="582"/>
                </a:lnTo>
                <a:lnTo>
                  <a:pt x="70" y="607"/>
                </a:lnTo>
                <a:lnTo>
                  <a:pt x="62" y="633"/>
                </a:lnTo>
                <a:lnTo>
                  <a:pt x="54" y="658"/>
                </a:lnTo>
                <a:lnTo>
                  <a:pt x="47" y="684"/>
                </a:lnTo>
                <a:lnTo>
                  <a:pt x="40" y="711"/>
                </a:lnTo>
                <a:lnTo>
                  <a:pt x="33" y="738"/>
                </a:lnTo>
                <a:lnTo>
                  <a:pt x="28" y="766"/>
                </a:lnTo>
                <a:lnTo>
                  <a:pt x="22" y="794"/>
                </a:lnTo>
                <a:lnTo>
                  <a:pt x="18" y="823"/>
                </a:lnTo>
                <a:lnTo>
                  <a:pt x="14" y="851"/>
                </a:lnTo>
                <a:lnTo>
                  <a:pt x="10" y="882"/>
                </a:lnTo>
                <a:lnTo>
                  <a:pt x="7" y="911"/>
                </a:lnTo>
                <a:lnTo>
                  <a:pt x="4" y="942"/>
                </a:lnTo>
                <a:lnTo>
                  <a:pt x="2" y="973"/>
                </a:lnTo>
                <a:lnTo>
                  <a:pt x="1" y="1004"/>
                </a:lnTo>
                <a:lnTo>
                  <a:pt x="0" y="1036"/>
                </a:lnTo>
                <a:lnTo>
                  <a:pt x="0" y="1068"/>
                </a:lnTo>
                <a:lnTo>
                  <a:pt x="88" y="1068"/>
                </a:lnTo>
                <a:lnTo>
                  <a:pt x="88" y="1037"/>
                </a:lnTo>
                <a:lnTo>
                  <a:pt x="89" y="1008"/>
                </a:lnTo>
                <a:lnTo>
                  <a:pt x="90" y="980"/>
                </a:lnTo>
                <a:lnTo>
                  <a:pt x="92" y="950"/>
                </a:lnTo>
                <a:lnTo>
                  <a:pt x="95" y="922"/>
                </a:lnTo>
                <a:lnTo>
                  <a:pt x="97" y="895"/>
                </a:lnTo>
                <a:lnTo>
                  <a:pt x="101" y="868"/>
                </a:lnTo>
                <a:lnTo>
                  <a:pt x="105" y="841"/>
                </a:lnTo>
                <a:lnTo>
                  <a:pt x="109" y="815"/>
                </a:lnTo>
                <a:lnTo>
                  <a:pt x="114" y="789"/>
                </a:lnTo>
                <a:lnTo>
                  <a:pt x="119" y="764"/>
                </a:lnTo>
                <a:lnTo>
                  <a:pt x="125" y="740"/>
                </a:lnTo>
                <a:lnTo>
                  <a:pt x="131" y="716"/>
                </a:lnTo>
                <a:lnTo>
                  <a:pt x="137" y="693"/>
                </a:lnTo>
                <a:lnTo>
                  <a:pt x="144" y="669"/>
                </a:lnTo>
                <a:lnTo>
                  <a:pt x="152" y="647"/>
                </a:lnTo>
                <a:lnTo>
                  <a:pt x="160" y="624"/>
                </a:lnTo>
                <a:lnTo>
                  <a:pt x="168" y="602"/>
                </a:lnTo>
                <a:lnTo>
                  <a:pt x="177" y="581"/>
                </a:lnTo>
                <a:lnTo>
                  <a:pt x="187" y="561"/>
                </a:lnTo>
                <a:lnTo>
                  <a:pt x="196" y="541"/>
                </a:lnTo>
                <a:lnTo>
                  <a:pt x="206" y="521"/>
                </a:lnTo>
                <a:lnTo>
                  <a:pt x="217" y="501"/>
                </a:lnTo>
                <a:lnTo>
                  <a:pt x="228" y="482"/>
                </a:lnTo>
                <a:lnTo>
                  <a:pt x="239" y="464"/>
                </a:lnTo>
                <a:lnTo>
                  <a:pt x="251" y="445"/>
                </a:lnTo>
                <a:lnTo>
                  <a:pt x="263" y="429"/>
                </a:lnTo>
                <a:lnTo>
                  <a:pt x="276" y="411"/>
                </a:lnTo>
                <a:lnTo>
                  <a:pt x="289" y="395"/>
                </a:lnTo>
                <a:lnTo>
                  <a:pt x="302" y="379"/>
                </a:lnTo>
                <a:lnTo>
                  <a:pt x="316" y="363"/>
                </a:lnTo>
                <a:lnTo>
                  <a:pt x="330" y="348"/>
                </a:lnTo>
                <a:lnTo>
                  <a:pt x="345" y="334"/>
                </a:lnTo>
                <a:lnTo>
                  <a:pt x="360" y="319"/>
                </a:lnTo>
                <a:lnTo>
                  <a:pt x="375" y="305"/>
                </a:lnTo>
                <a:lnTo>
                  <a:pt x="391" y="292"/>
                </a:lnTo>
                <a:lnTo>
                  <a:pt x="407" y="279"/>
                </a:lnTo>
                <a:lnTo>
                  <a:pt x="424" y="266"/>
                </a:lnTo>
                <a:lnTo>
                  <a:pt x="441" y="255"/>
                </a:lnTo>
                <a:lnTo>
                  <a:pt x="458" y="243"/>
                </a:lnTo>
                <a:lnTo>
                  <a:pt x="476" y="232"/>
                </a:lnTo>
                <a:lnTo>
                  <a:pt x="494" y="222"/>
                </a:lnTo>
                <a:lnTo>
                  <a:pt x="512" y="211"/>
                </a:lnTo>
                <a:lnTo>
                  <a:pt x="531" y="202"/>
                </a:lnTo>
                <a:lnTo>
                  <a:pt x="550" y="192"/>
                </a:lnTo>
                <a:lnTo>
                  <a:pt x="570" y="183"/>
                </a:lnTo>
                <a:lnTo>
                  <a:pt x="590" y="175"/>
                </a:lnTo>
                <a:lnTo>
                  <a:pt x="610" y="166"/>
                </a:lnTo>
                <a:lnTo>
                  <a:pt x="651" y="152"/>
                </a:lnTo>
                <a:lnTo>
                  <a:pt x="694" y="139"/>
                </a:lnTo>
                <a:lnTo>
                  <a:pt x="739" y="129"/>
                </a:lnTo>
                <a:lnTo>
                  <a:pt x="784" y="120"/>
                </a:lnTo>
                <a:lnTo>
                  <a:pt x="831" y="113"/>
                </a:lnTo>
                <a:lnTo>
                  <a:pt x="880" y="109"/>
                </a:lnTo>
                <a:lnTo>
                  <a:pt x="929" y="105"/>
                </a:lnTo>
                <a:lnTo>
                  <a:pt x="980" y="105"/>
                </a:lnTo>
                <a:lnTo>
                  <a:pt x="985" y="105"/>
                </a:lnTo>
                <a:lnTo>
                  <a:pt x="990" y="104"/>
                </a:lnTo>
                <a:lnTo>
                  <a:pt x="995" y="103"/>
                </a:lnTo>
                <a:lnTo>
                  <a:pt x="999" y="100"/>
                </a:lnTo>
                <a:lnTo>
                  <a:pt x="1007" y="96"/>
                </a:lnTo>
                <a:lnTo>
                  <a:pt x="1013" y="89"/>
                </a:lnTo>
                <a:lnTo>
                  <a:pt x="1018" y="80"/>
                </a:lnTo>
                <a:lnTo>
                  <a:pt x="1021" y="72"/>
                </a:lnTo>
                <a:lnTo>
                  <a:pt x="1023" y="63"/>
                </a:lnTo>
                <a:lnTo>
                  <a:pt x="1024" y="53"/>
                </a:lnTo>
                <a:lnTo>
                  <a:pt x="1023" y="43"/>
                </a:lnTo>
                <a:lnTo>
                  <a:pt x="1021" y="33"/>
                </a:lnTo>
                <a:lnTo>
                  <a:pt x="1018" y="25"/>
                </a:lnTo>
                <a:lnTo>
                  <a:pt x="1013" y="17"/>
                </a:lnTo>
                <a:lnTo>
                  <a:pt x="1007" y="11"/>
                </a:lnTo>
                <a:lnTo>
                  <a:pt x="999" y="5"/>
                </a:lnTo>
                <a:lnTo>
                  <a:pt x="995" y="4"/>
                </a:lnTo>
                <a:lnTo>
                  <a:pt x="990" y="2"/>
                </a:lnTo>
                <a:lnTo>
                  <a:pt x="985" y="2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7" name="Freeform 179"/>
          <xdr:cNvSpPr>
            <a:spLocks/>
          </xdr:cNvSpPr>
        </xdr:nvSpPr>
        <xdr:spPr bwMode="auto">
          <a:xfrm>
            <a:off x="2337" y="450"/>
            <a:ext cx="181" cy="115"/>
          </a:xfrm>
          <a:custGeom>
            <a:avLst/>
            <a:gdLst>
              <a:gd name="T0" fmla="*/ 0 w 906"/>
              <a:gd name="T1" fmla="*/ 0 h 689"/>
              <a:gd name="T2" fmla="*/ 0 w 906"/>
              <a:gd name="T3" fmla="*/ 0 h 689"/>
              <a:gd name="T4" fmla="*/ 0 w 906"/>
              <a:gd name="T5" fmla="*/ 0 h 689"/>
              <a:gd name="T6" fmla="*/ 0 w 906"/>
              <a:gd name="T7" fmla="*/ 0 h 689"/>
              <a:gd name="T8" fmla="*/ 0 w 906"/>
              <a:gd name="T9" fmla="*/ 0 h 689"/>
              <a:gd name="T10" fmla="*/ 0 w 906"/>
              <a:gd name="T11" fmla="*/ 0 h 689"/>
              <a:gd name="T12" fmla="*/ 0 w 906"/>
              <a:gd name="T13" fmla="*/ 0 h 689"/>
              <a:gd name="T14" fmla="*/ 0 w 906"/>
              <a:gd name="T15" fmla="*/ 0 h 689"/>
              <a:gd name="T16" fmla="*/ 0 w 906"/>
              <a:gd name="T17" fmla="*/ 0 h 689"/>
              <a:gd name="T18" fmla="*/ 0 w 906"/>
              <a:gd name="T19" fmla="*/ 0 h 689"/>
              <a:gd name="T20" fmla="*/ 0 w 906"/>
              <a:gd name="T21" fmla="*/ 0 h 689"/>
              <a:gd name="T22" fmla="*/ 0 w 906"/>
              <a:gd name="T23" fmla="*/ 0 h 689"/>
              <a:gd name="T24" fmla="*/ 0 w 906"/>
              <a:gd name="T25" fmla="*/ 0 h 689"/>
              <a:gd name="T26" fmla="*/ 0 w 906"/>
              <a:gd name="T27" fmla="*/ 0 h 689"/>
              <a:gd name="T28" fmla="*/ 0 w 906"/>
              <a:gd name="T29" fmla="*/ 0 h 689"/>
              <a:gd name="T30" fmla="*/ 0 w 906"/>
              <a:gd name="T31" fmla="*/ 0 h 689"/>
              <a:gd name="T32" fmla="*/ 0 w 906"/>
              <a:gd name="T33" fmla="*/ 0 h 689"/>
              <a:gd name="T34" fmla="*/ 0 w 906"/>
              <a:gd name="T35" fmla="*/ 0 h 689"/>
              <a:gd name="T36" fmla="*/ 0 w 906"/>
              <a:gd name="T37" fmla="*/ 0 h 689"/>
              <a:gd name="T38" fmla="*/ 0 w 906"/>
              <a:gd name="T39" fmla="*/ 0 h 689"/>
              <a:gd name="T40" fmla="*/ 0 w 906"/>
              <a:gd name="T41" fmla="*/ 0 h 689"/>
              <a:gd name="T42" fmla="*/ 0 w 906"/>
              <a:gd name="T43" fmla="*/ 0 h 689"/>
              <a:gd name="T44" fmla="*/ 0 w 906"/>
              <a:gd name="T45" fmla="*/ 0 h 689"/>
              <a:gd name="T46" fmla="*/ 0 w 906"/>
              <a:gd name="T47" fmla="*/ 0 h 689"/>
              <a:gd name="T48" fmla="*/ 0 w 906"/>
              <a:gd name="T49" fmla="*/ 0 h 689"/>
              <a:gd name="T50" fmla="*/ 0 w 906"/>
              <a:gd name="T51" fmla="*/ 0 h 689"/>
              <a:gd name="T52" fmla="*/ 0 w 906"/>
              <a:gd name="T53" fmla="*/ 0 h 689"/>
              <a:gd name="T54" fmla="*/ 0 w 906"/>
              <a:gd name="T55" fmla="*/ 0 h 689"/>
              <a:gd name="T56" fmla="*/ 0 w 906"/>
              <a:gd name="T57" fmla="*/ 0 h 689"/>
              <a:gd name="T58" fmla="*/ 0 w 906"/>
              <a:gd name="T59" fmla="*/ 0 h 689"/>
              <a:gd name="T60" fmla="*/ 0 w 906"/>
              <a:gd name="T61" fmla="*/ 0 h 689"/>
              <a:gd name="T62" fmla="*/ 0 w 906"/>
              <a:gd name="T63" fmla="*/ 0 h 689"/>
              <a:gd name="T64" fmla="*/ 0 w 906"/>
              <a:gd name="T65" fmla="*/ 0 h 689"/>
              <a:gd name="T66" fmla="*/ 0 w 906"/>
              <a:gd name="T67" fmla="*/ 0 h 689"/>
              <a:gd name="T68" fmla="*/ 0 w 906"/>
              <a:gd name="T69" fmla="*/ 0 h 689"/>
              <a:gd name="T70" fmla="*/ 0 w 906"/>
              <a:gd name="T71" fmla="*/ 0 h 689"/>
              <a:gd name="T72" fmla="*/ 0 w 906"/>
              <a:gd name="T73" fmla="*/ 0 h 689"/>
              <a:gd name="T74" fmla="*/ 0 w 906"/>
              <a:gd name="T75" fmla="*/ 0 h 689"/>
              <a:gd name="T76" fmla="*/ 0 w 906"/>
              <a:gd name="T77" fmla="*/ 0 h 689"/>
              <a:gd name="T78" fmla="*/ 0 w 906"/>
              <a:gd name="T79" fmla="*/ 0 h 689"/>
              <a:gd name="T80" fmla="*/ 0 w 906"/>
              <a:gd name="T81" fmla="*/ 0 h 689"/>
              <a:gd name="T82" fmla="*/ 0 w 906"/>
              <a:gd name="T83" fmla="*/ 0 h 689"/>
              <a:gd name="T84" fmla="*/ 0 w 906"/>
              <a:gd name="T85" fmla="*/ 0 h 689"/>
              <a:gd name="T86" fmla="*/ 0 w 906"/>
              <a:gd name="T87" fmla="*/ 0 h 6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06" h="689">
                <a:moveTo>
                  <a:pt x="906" y="627"/>
                </a:moveTo>
                <a:lnTo>
                  <a:pt x="904" y="622"/>
                </a:lnTo>
                <a:lnTo>
                  <a:pt x="894" y="585"/>
                </a:lnTo>
                <a:lnTo>
                  <a:pt x="883" y="551"/>
                </a:lnTo>
                <a:lnTo>
                  <a:pt x="870" y="517"/>
                </a:lnTo>
                <a:lnTo>
                  <a:pt x="857" y="484"/>
                </a:lnTo>
                <a:lnTo>
                  <a:pt x="843" y="452"/>
                </a:lnTo>
                <a:lnTo>
                  <a:pt x="827" y="421"/>
                </a:lnTo>
                <a:lnTo>
                  <a:pt x="810" y="390"/>
                </a:lnTo>
                <a:lnTo>
                  <a:pt x="792" y="361"/>
                </a:lnTo>
                <a:lnTo>
                  <a:pt x="773" y="332"/>
                </a:lnTo>
                <a:lnTo>
                  <a:pt x="753" y="305"/>
                </a:lnTo>
                <a:lnTo>
                  <a:pt x="731" y="279"/>
                </a:lnTo>
                <a:lnTo>
                  <a:pt x="709" y="253"/>
                </a:lnTo>
                <a:lnTo>
                  <a:pt x="685" y="230"/>
                </a:lnTo>
                <a:lnTo>
                  <a:pt x="660" y="206"/>
                </a:lnTo>
                <a:lnTo>
                  <a:pt x="634" y="185"/>
                </a:lnTo>
                <a:lnTo>
                  <a:pt x="606" y="164"/>
                </a:lnTo>
                <a:lnTo>
                  <a:pt x="578" y="145"/>
                </a:lnTo>
                <a:lnTo>
                  <a:pt x="548" y="126"/>
                </a:lnTo>
                <a:lnTo>
                  <a:pt x="517" y="110"/>
                </a:lnTo>
                <a:lnTo>
                  <a:pt x="485" y="93"/>
                </a:lnTo>
                <a:lnTo>
                  <a:pt x="451" y="79"/>
                </a:lnTo>
                <a:lnTo>
                  <a:pt x="416" y="65"/>
                </a:lnTo>
                <a:lnTo>
                  <a:pt x="381" y="53"/>
                </a:lnTo>
                <a:lnTo>
                  <a:pt x="343" y="43"/>
                </a:lnTo>
                <a:lnTo>
                  <a:pt x="305" y="33"/>
                </a:lnTo>
                <a:lnTo>
                  <a:pt x="265" y="24"/>
                </a:lnTo>
                <a:lnTo>
                  <a:pt x="224" y="17"/>
                </a:lnTo>
                <a:lnTo>
                  <a:pt x="182" y="11"/>
                </a:lnTo>
                <a:lnTo>
                  <a:pt x="138" y="7"/>
                </a:lnTo>
                <a:lnTo>
                  <a:pt x="93" y="4"/>
                </a:lnTo>
                <a:lnTo>
                  <a:pt x="47" y="2"/>
                </a:lnTo>
                <a:lnTo>
                  <a:pt x="0" y="0"/>
                </a:lnTo>
                <a:lnTo>
                  <a:pt x="0" y="105"/>
                </a:lnTo>
                <a:lnTo>
                  <a:pt x="45" y="105"/>
                </a:lnTo>
                <a:lnTo>
                  <a:pt x="89" y="108"/>
                </a:lnTo>
                <a:lnTo>
                  <a:pt x="132" y="111"/>
                </a:lnTo>
                <a:lnTo>
                  <a:pt x="173" y="115"/>
                </a:lnTo>
                <a:lnTo>
                  <a:pt x="213" y="120"/>
                </a:lnTo>
                <a:lnTo>
                  <a:pt x="251" y="126"/>
                </a:lnTo>
                <a:lnTo>
                  <a:pt x="288" y="135"/>
                </a:lnTo>
                <a:lnTo>
                  <a:pt x="324" y="144"/>
                </a:lnTo>
                <a:lnTo>
                  <a:pt x="358" y="153"/>
                </a:lnTo>
                <a:lnTo>
                  <a:pt x="391" y="165"/>
                </a:lnTo>
                <a:lnTo>
                  <a:pt x="422" y="177"/>
                </a:lnTo>
                <a:lnTo>
                  <a:pt x="452" y="190"/>
                </a:lnTo>
                <a:lnTo>
                  <a:pt x="481" y="204"/>
                </a:lnTo>
                <a:lnTo>
                  <a:pt x="509" y="219"/>
                </a:lnTo>
                <a:lnTo>
                  <a:pt x="535" y="236"/>
                </a:lnTo>
                <a:lnTo>
                  <a:pt x="561" y="252"/>
                </a:lnTo>
                <a:lnTo>
                  <a:pt x="584" y="271"/>
                </a:lnTo>
                <a:lnTo>
                  <a:pt x="607" y="290"/>
                </a:lnTo>
                <a:lnTo>
                  <a:pt x="629" y="310"/>
                </a:lnTo>
                <a:lnTo>
                  <a:pt x="650" y="331"/>
                </a:lnTo>
                <a:lnTo>
                  <a:pt x="669" y="352"/>
                </a:lnTo>
                <a:lnTo>
                  <a:pt x="688" y="376"/>
                </a:lnTo>
                <a:lnTo>
                  <a:pt x="705" y="399"/>
                </a:lnTo>
                <a:lnTo>
                  <a:pt x="722" y="424"/>
                </a:lnTo>
                <a:lnTo>
                  <a:pt x="737" y="449"/>
                </a:lnTo>
                <a:lnTo>
                  <a:pt x="752" y="475"/>
                </a:lnTo>
                <a:lnTo>
                  <a:pt x="766" y="503"/>
                </a:lnTo>
                <a:lnTo>
                  <a:pt x="778" y="531"/>
                </a:lnTo>
                <a:lnTo>
                  <a:pt x="790" y="560"/>
                </a:lnTo>
                <a:lnTo>
                  <a:pt x="801" y="590"/>
                </a:lnTo>
                <a:lnTo>
                  <a:pt x="811" y="621"/>
                </a:lnTo>
                <a:lnTo>
                  <a:pt x="820" y="653"/>
                </a:lnTo>
                <a:lnTo>
                  <a:pt x="819" y="648"/>
                </a:lnTo>
                <a:lnTo>
                  <a:pt x="820" y="653"/>
                </a:lnTo>
                <a:lnTo>
                  <a:pt x="822" y="658"/>
                </a:lnTo>
                <a:lnTo>
                  <a:pt x="824" y="664"/>
                </a:lnTo>
                <a:lnTo>
                  <a:pt x="827" y="669"/>
                </a:lnTo>
                <a:lnTo>
                  <a:pt x="829" y="674"/>
                </a:lnTo>
                <a:lnTo>
                  <a:pt x="836" y="680"/>
                </a:lnTo>
                <a:lnTo>
                  <a:pt x="843" y="685"/>
                </a:lnTo>
                <a:lnTo>
                  <a:pt x="851" y="688"/>
                </a:lnTo>
                <a:lnTo>
                  <a:pt x="859" y="689"/>
                </a:lnTo>
                <a:lnTo>
                  <a:pt x="867" y="689"/>
                </a:lnTo>
                <a:lnTo>
                  <a:pt x="875" y="687"/>
                </a:lnTo>
                <a:lnTo>
                  <a:pt x="883" y="683"/>
                </a:lnTo>
                <a:lnTo>
                  <a:pt x="890" y="678"/>
                </a:lnTo>
                <a:lnTo>
                  <a:pt x="896" y="671"/>
                </a:lnTo>
                <a:lnTo>
                  <a:pt x="901" y="663"/>
                </a:lnTo>
                <a:lnTo>
                  <a:pt x="905" y="655"/>
                </a:lnTo>
                <a:lnTo>
                  <a:pt x="906" y="644"/>
                </a:lnTo>
                <a:lnTo>
                  <a:pt x="906" y="634"/>
                </a:lnTo>
                <a:lnTo>
                  <a:pt x="904" y="622"/>
                </a:lnTo>
                <a:lnTo>
                  <a:pt x="906" y="62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8" name="Freeform 180"/>
          <xdr:cNvSpPr>
            <a:spLocks/>
          </xdr:cNvSpPr>
        </xdr:nvSpPr>
        <xdr:spPr bwMode="auto">
          <a:xfrm>
            <a:off x="2500" y="554"/>
            <a:ext cx="23" cy="38"/>
          </a:xfrm>
          <a:custGeom>
            <a:avLst/>
            <a:gdLst>
              <a:gd name="T0" fmla="*/ 0 w 112"/>
              <a:gd name="T1" fmla="*/ 0 h 224"/>
              <a:gd name="T2" fmla="*/ 0 w 112"/>
              <a:gd name="T3" fmla="*/ 0 h 224"/>
              <a:gd name="T4" fmla="*/ 0 w 112"/>
              <a:gd name="T5" fmla="*/ 0 h 224"/>
              <a:gd name="T6" fmla="*/ 0 w 112"/>
              <a:gd name="T7" fmla="*/ 0 h 224"/>
              <a:gd name="T8" fmla="*/ 0 w 112"/>
              <a:gd name="T9" fmla="*/ 0 h 224"/>
              <a:gd name="T10" fmla="*/ 0 w 112"/>
              <a:gd name="T11" fmla="*/ 0 h 224"/>
              <a:gd name="T12" fmla="*/ 0 w 112"/>
              <a:gd name="T13" fmla="*/ 0 h 224"/>
              <a:gd name="T14" fmla="*/ 0 w 112"/>
              <a:gd name="T15" fmla="*/ 0 h 224"/>
              <a:gd name="T16" fmla="*/ 0 w 112"/>
              <a:gd name="T17" fmla="*/ 0 h 224"/>
              <a:gd name="T18" fmla="*/ 0 w 112"/>
              <a:gd name="T19" fmla="*/ 0 h 224"/>
              <a:gd name="T20" fmla="*/ 0 w 112"/>
              <a:gd name="T21" fmla="*/ 0 h 224"/>
              <a:gd name="T22" fmla="*/ 0 w 112"/>
              <a:gd name="T23" fmla="*/ 0 h 224"/>
              <a:gd name="T24" fmla="*/ 0 w 112"/>
              <a:gd name="T25" fmla="*/ 0 h 224"/>
              <a:gd name="T26" fmla="*/ 0 w 112"/>
              <a:gd name="T27" fmla="*/ 0 h 224"/>
              <a:gd name="T28" fmla="*/ 0 w 112"/>
              <a:gd name="T29" fmla="*/ 0 h 224"/>
              <a:gd name="T30" fmla="*/ 0 w 112"/>
              <a:gd name="T31" fmla="*/ 0 h 224"/>
              <a:gd name="T32" fmla="*/ 0 w 112"/>
              <a:gd name="T33" fmla="*/ 0 h 224"/>
              <a:gd name="T34" fmla="*/ 0 w 112"/>
              <a:gd name="T35" fmla="*/ 0 h 224"/>
              <a:gd name="T36" fmla="*/ 0 w 112"/>
              <a:gd name="T37" fmla="*/ 0 h 224"/>
              <a:gd name="T38" fmla="*/ 0 w 112"/>
              <a:gd name="T39" fmla="*/ 0 h 224"/>
              <a:gd name="T40" fmla="*/ 0 w 112"/>
              <a:gd name="T41" fmla="*/ 0 h 224"/>
              <a:gd name="T42" fmla="*/ 0 w 112"/>
              <a:gd name="T43" fmla="*/ 0 h 224"/>
              <a:gd name="T44" fmla="*/ 0 w 112"/>
              <a:gd name="T45" fmla="*/ 0 h 224"/>
              <a:gd name="T46" fmla="*/ 0 w 112"/>
              <a:gd name="T47" fmla="*/ 0 h 224"/>
              <a:gd name="T48" fmla="*/ 0 w 112"/>
              <a:gd name="T49" fmla="*/ 0 h 224"/>
              <a:gd name="T50" fmla="*/ 0 w 112"/>
              <a:gd name="T51" fmla="*/ 0 h 224"/>
              <a:gd name="T52" fmla="*/ 0 w 112"/>
              <a:gd name="T53" fmla="*/ 0 h 224"/>
              <a:gd name="T54" fmla="*/ 0 w 112"/>
              <a:gd name="T55" fmla="*/ 0 h 224"/>
              <a:gd name="T56" fmla="*/ 0 w 112"/>
              <a:gd name="T57" fmla="*/ 0 h 224"/>
              <a:gd name="T58" fmla="*/ 0 w 112"/>
              <a:gd name="T59" fmla="*/ 0 h 224"/>
              <a:gd name="T60" fmla="*/ 0 w 112"/>
              <a:gd name="T61" fmla="*/ 0 h 224"/>
              <a:gd name="T62" fmla="*/ 0 w 112"/>
              <a:gd name="T63" fmla="*/ 0 h 224"/>
              <a:gd name="T64" fmla="*/ 0 w 112"/>
              <a:gd name="T65" fmla="*/ 0 h 224"/>
              <a:gd name="T66" fmla="*/ 0 w 112"/>
              <a:gd name="T67" fmla="*/ 0 h 224"/>
              <a:gd name="T68" fmla="*/ 0 w 112"/>
              <a:gd name="T69" fmla="*/ 0 h 224"/>
              <a:gd name="T70" fmla="*/ 0 w 112"/>
              <a:gd name="T71" fmla="*/ 0 h 224"/>
              <a:gd name="T72" fmla="*/ 0 w 112"/>
              <a:gd name="T73" fmla="*/ 0 h 224"/>
              <a:gd name="T74" fmla="*/ 0 w 112"/>
              <a:gd name="T75" fmla="*/ 0 h 2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112" h="224">
                <a:moveTo>
                  <a:pt x="68" y="121"/>
                </a:moveTo>
                <a:lnTo>
                  <a:pt x="112" y="173"/>
                </a:lnTo>
                <a:lnTo>
                  <a:pt x="111" y="148"/>
                </a:lnTo>
                <a:lnTo>
                  <a:pt x="109" y="123"/>
                </a:lnTo>
                <a:lnTo>
                  <a:pt x="105" y="100"/>
                </a:lnTo>
                <a:lnTo>
                  <a:pt x="101" y="77"/>
                </a:lnTo>
                <a:lnTo>
                  <a:pt x="93" y="36"/>
                </a:lnTo>
                <a:lnTo>
                  <a:pt x="87" y="0"/>
                </a:lnTo>
                <a:lnTo>
                  <a:pt x="0" y="21"/>
                </a:lnTo>
                <a:lnTo>
                  <a:pt x="7" y="60"/>
                </a:lnTo>
                <a:lnTo>
                  <a:pt x="15" y="98"/>
                </a:lnTo>
                <a:lnTo>
                  <a:pt x="19" y="117"/>
                </a:lnTo>
                <a:lnTo>
                  <a:pt x="21" y="137"/>
                </a:lnTo>
                <a:lnTo>
                  <a:pt x="23" y="155"/>
                </a:lnTo>
                <a:lnTo>
                  <a:pt x="23" y="173"/>
                </a:lnTo>
                <a:lnTo>
                  <a:pt x="68" y="224"/>
                </a:lnTo>
                <a:lnTo>
                  <a:pt x="23" y="173"/>
                </a:lnTo>
                <a:lnTo>
                  <a:pt x="24" y="180"/>
                </a:lnTo>
                <a:lnTo>
                  <a:pt x="24" y="186"/>
                </a:lnTo>
                <a:lnTo>
                  <a:pt x="26" y="190"/>
                </a:lnTo>
                <a:lnTo>
                  <a:pt x="27" y="196"/>
                </a:lnTo>
                <a:lnTo>
                  <a:pt x="31" y="204"/>
                </a:lnTo>
                <a:lnTo>
                  <a:pt x="37" y="211"/>
                </a:lnTo>
                <a:lnTo>
                  <a:pt x="44" y="217"/>
                </a:lnTo>
                <a:lnTo>
                  <a:pt x="51" y="222"/>
                </a:lnTo>
                <a:lnTo>
                  <a:pt x="59" y="224"/>
                </a:lnTo>
                <a:lnTo>
                  <a:pt x="68" y="224"/>
                </a:lnTo>
                <a:lnTo>
                  <a:pt x="76" y="224"/>
                </a:lnTo>
                <a:lnTo>
                  <a:pt x="84" y="222"/>
                </a:lnTo>
                <a:lnTo>
                  <a:pt x="91" y="217"/>
                </a:lnTo>
                <a:lnTo>
                  <a:pt x="98" y="211"/>
                </a:lnTo>
                <a:lnTo>
                  <a:pt x="104" y="204"/>
                </a:lnTo>
                <a:lnTo>
                  <a:pt x="108" y="196"/>
                </a:lnTo>
                <a:lnTo>
                  <a:pt x="110" y="190"/>
                </a:lnTo>
                <a:lnTo>
                  <a:pt x="111" y="186"/>
                </a:lnTo>
                <a:lnTo>
                  <a:pt x="111" y="180"/>
                </a:lnTo>
                <a:lnTo>
                  <a:pt x="112" y="173"/>
                </a:lnTo>
                <a:lnTo>
                  <a:pt x="68" y="1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59" name="Freeform 181"/>
          <xdr:cNvSpPr>
            <a:spLocks/>
          </xdr:cNvSpPr>
        </xdr:nvSpPr>
        <xdr:spPr bwMode="auto">
          <a:xfrm>
            <a:off x="2514" y="575"/>
            <a:ext cx="30" cy="17"/>
          </a:xfrm>
          <a:custGeom>
            <a:avLst/>
            <a:gdLst>
              <a:gd name="T0" fmla="*/ 0 w 150"/>
              <a:gd name="T1" fmla="*/ 0 h 103"/>
              <a:gd name="T2" fmla="*/ 0 w 150"/>
              <a:gd name="T3" fmla="*/ 0 h 103"/>
              <a:gd name="T4" fmla="*/ 0 w 150"/>
              <a:gd name="T5" fmla="*/ 0 h 103"/>
              <a:gd name="T6" fmla="*/ 0 w 150"/>
              <a:gd name="T7" fmla="*/ 0 h 103"/>
              <a:gd name="T8" fmla="*/ 0 w 150"/>
              <a:gd name="T9" fmla="*/ 0 h 103"/>
              <a:gd name="T10" fmla="*/ 0 w 150"/>
              <a:gd name="T11" fmla="*/ 0 h 103"/>
              <a:gd name="T12" fmla="*/ 0 w 150"/>
              <a:gd name="T13" fmla="*/ 0 h 103"/>
              <a:gd name="T14" fmla="*/ 0 w 150"/>
              <a:gd name="T15" fmla="*/ 0 h 103"/>
              <a:gd name="T16" fmla="*/ 0 w 150"/>
              <a:gd name="T17" fmla="*/ 0 h 103"/>
              <a:gd name="T18" fmla="*/ 0 w 150"/>
              <a:gd name="T19" fmla="*/ 0 h 103"/>
              <a:gd name="T20" fmla="*/ 0 w 150"/>
              <a:gd name="T21" fmla="*/ 0 h 103"/>
              <a:gd name="T22" fmla="*/ 0 w 150"/>
              <a:gd name="T23" fmla="*/ 0 h 103"/>
              <a:gd name="T24" fmla="*/ 0 w 150"/>
              <a:gd name="T25" fmla="*/ 0 h 103"/>
              <a:gd name="T26" fmla="*/ 0 w 150"/>
              <a:gd name="T27" fmla="*/ 0 h 103"/>
              <a:gd name="T28" fmla="*/ 0 w 150"/>
              <a:gd name="T29" fmla="*/ 0 h 103"/>
              <a:gd name="T30" fmla="*/ 0 w 150"/>
              <a:gd name="T31" fmla="*/ 0 h 103"/>
              <a:gd name="T32" fmla="*/ 0 w 150"/>
              <a:gd name="T33" fmla="*/ 0 h 103"/>
              <a:gd name="T34" fmla="*/ 0 w 150"/>
              <a:gd name="T35" fmla="*/ 0 h 103"/>
              <a:gd name="T36" fmla="*/ 0 w 150"/>
              <a:gd name="T37" fmla="*/ 0 h 103"/>
              <a:gd name="T38" fmla="*/ 0 w 150"/>
              <a:gd name="T39" fmla="*/ 0 h 103"/>
              <a:gd name="T40" fmla="*/ 0 w 150"/>
              <a:gd name="T41" fmla="*/ 0 h 103"/>
              <a:gd name="T42" fmla="*/ 0 w 150"/>
              <a:gd name="T43" fmla="*/ 0 h 103"/>
              <a:gd name="T44" fmla="*/ 0 w 150"/>
              <a:gd name="T45" fmla="*/ 0 h 103"/>
              <a:gd name="T46" fmla="*/ 0 w 150"/>
              <a:gd name="T47" fmla="*/ 0 h 103"/>
              <a:gd name="T48" fmla="*/ 0 w 150"/>
              <a:gd name="T49" fmla="*/ 0 h 103"/>
              <a:gd name="T50" fmla="*/ 0 w 150"/>
              <a:gd name="T51" fmla="*/ 0 h 103"/>
              <a:gd name="T52" fmla="*/ 0 w 150"/>
              <a:gd name="T53" fmla="*/ 0 h 103"/>
              <a:gd name="T54" fmla="*/ 0 w 150"/>
              <a:gd name="T55" fmla="*/ 0 h 103"/>
              <a:gd name="T56" fmla="*/ 0 w 150"/>
              <a:gd name="T57" fmla="*/ 0 h 103"/>
              <a:gd name="T58" fmla="*/ 0 w 150"/>
              <a:gd name="T59" fmla="*/ 0 h 103"/>
              <a:gd name="T60" fmla="*/ 0 w 150"/>
              <a:gd name="T61" fmla="*/ 0 h 103"/>
              <a:gd name="T62" fmla="*/ 0 w 150"/>
              <a:gd name="T63" fmla="*/ 0 h 103"/>
              <a:gd name="T64" fmla="*/ 0 w 150"/>
              <a:gd name="T65" fmla="*/ 0 h 103"/>
              <a:gd name="T66" fmla="*/ 0 w 150"/>
              <a:gd name="T67" fmla="*/ 0 h 103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50" h="103">
                <a:moveTo>
                  <a:pt x="135" y="90"/>
                </a:moveTo>
                <a:lnTo>
                  <a:pt x="105" y="52"/>
                </a:lnTo>
                <a:lnTo>
                  <a:pt x="104" y="0"/>
                </a:lnTo>
                <a:lnTo>
                  <a:pt x="92" y="0"/>
                </a:lnTo>
                <a:lnTo>
                  <a:pt x="61" y="0"/>
                </a:lnTo>
                <a:lnTo>
                  <a:pt x="0" y="0"/>
                </a:lnTo>
                <a:lnTo>
                  <a:pt x="0" y="103"/>
                </a:lnTo>
                <a:lnTo>
                  <a:pt x="61" y="103"/>
                </a:lnTo>
                <a:lnTo>
                  <a:pt x="92" y="103"/>
                </a:lnTo>
                <a:lnTo>
                  <a:pt x="104" y="103"/>
                </a:lnTo>
                <a:lnTo>
                  <a:pt x="105" y="52"/>
                </a:lnTo>
                <a:lnTo>
                  <a:pt x="75" y="14"/>
                </a:lnTo>
                <a:lnTo>
                  <a:pt x="105" y="103"/>
                </a:lnTo>
                <a:lnTo>
                  <a:pt x="111" y="103"/>
                </a:lnTo>
                <a:lnTo>
                  <a:pt x="116" y="102"/>
                </a:lnTo>
                <a:lnTo>
                  <a:pt x="120" y="101"/>
                </a:lnTo>
                <a:lnTo>
                  <a:pt x="125" y="100"/>
                </a:lnTo>
                <a:lnTo>
                  <a:pt x="132" y="94"/>
                </a:lnTo>
                <a:lnTo>
                  <a:pt x="139" y="88"/>
                </a:lnTo>
                <a:lnTo>
                  <a:pt x="143" y="80"/>
                </a:lnTo>
                <a:lnTo>
                  <a:pt x="147" y="70"/>
                </a:lnTo>
                <a:lnTo>
                  <a:pt x="149" y="61"/>
                </a:lnTo>
                <a:lnTo>
                  <a:pt x="150" y="52"/>
                </a:lnTo>
                <a:lnTo>
                  <a:pt x="149" y="42"/>
                </a:lnTo>
                <a:lnTo>
                  <a:pt x="147" y="33"/>
                </a:lnTo>
                <a:lnTo>
                  <a:pt x="143" y="25"/>
                </a:lnTo>
                <a:lnTo>
                  <a:pt x="139" y="16"/>
                </a:lnTo>
                <a:lnTo>
                  <a:pt x="132" y="9"/>
                </a:lnTo>
                <a:lnTo>
                  <a:pt x="125" y="5"/>
                </a:lnTo>
                <a:lnTo>
                  <a:pt x="120" y="2"/>
                </a:lnTo>
                <a:lnTo>
                  <a:pt x="116" y="1"/>
                </a:lnTo>
                <a:lnTo>
                  <a:pt x="111" y="0"/>
                </a:lnTo>
                <a:lnTo>
                  <a:pt x="105" y="0"/>
                </a:lnTo>
                <a:lnTo>
                  <a:pt x="135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0" name="Freeform 182"/>
          <xdr:cNvSpPr>
            <a:spLocks/>
          </xdr:cNvSpPr>
        </xdr:nvSpPr>
        <xdr:spPr bwMode="auto">
          <a:xfrm>
            <a:off x="2507" y="577"/>
            <a:ext cx="34" cy="33"/>
          </a:xfrm>
          <a:custGeom>
            <a:avLst/>
            <a:gdLst>
              <a:gd name="T0" fmla="*/ 0 w 171"/>
              <a:gd name="T1" fmla="*/ 0 h 194"/>
              <a:gd name="T2" fmla="*/ 0 w 171"/>
              <a:gd name="T3" fmla="*/ 0 h 194"/>
              <a:gd name="T4" fmla="*/ 0 w 171"/>
              <a:gd name="T5" fmla="*/ 0 h 194"/>
              <a:gd name="T6" fmla="*/ 0 w 171"/>
              <a:gd name="T7" fmla="*/ 0 h 194"/>
              <a:gd name="T8" fmla="*/ 0 w 171"/>
              <a:gd name="T9" fmla="*/ 0 h 194"/>
              <a:gd name="T10" fmla="*/ 0 w 171"/>
              <a:gd name="T11" fmla="*/ 0 h 194"/>
              <a:gd name="T12" fmla="*/ 0 w 171"/>
              <a:gd name="T13" fmla="*/ 0 h 194"/>
              <a:gd name="T14" fmla="*/ 0 w 171"/>
              <a:gd name="T15" fmla="*/ 0 h 194"/>
              <a:gd name="T16" fmla="*/ 0 w 171"/>
              <a:gd name="T17" fmla="*/ 0 h 194"/>
              <a:gd name="T18" fmla="*/ 0 w 171"/>
              <a:gd name="T19" fmla="*/ 0 h 194"/>
              <a:gd name="T20" fmla="*/ 0 w 171"/>
              <a:gd name="T21" fmla="*/ 0 h 194"/>
              <a:gd name="T22" fmla="*/ 0 w 171"/>
              <a:gd name="T23" fmla="*/ 0 h 194"/>
              <a:gd name="T24" fmla="*/ 0 w 171"/>
              <a:gd name="T25" fmla="*/ 0 h 194"/>
              <a:gd name="T26" fmla="*/ 0 w 171"/>
              <a:gd name="T27" fmla="*/ 0 h 194"/>
              <a:gd name="T28" fmla="*/ 0 w 171"/>
              <a:gd name="T29" fmla="*/ 0 h 194"/>
              <a:gd name="T30" fmla="*/ 0 w 171"/>
              <a:gd name="T31" fmla="*/ 0 h 194"/>
              <a:gd name="T32" fmla="*/ 0 w 171"/>
              <a:gd name="T33" fmla="*/ 0 h 194"/>
              <a:gd name="T34" fmla="*/ 0 w 171"/>
              <a:gd name="T35" fmla="*/ 0 h 194"/>
              <a:gd name="T36" fmla="*/ 0 w 171"/>
              <a:gd name="T37" fmla="*/ 0 h 194"/>
              <a:gd name="T38" fmla="*/ 0 w 171"/>
              <a:gd name="T39" fmla="*/ 0 h 194"/>
              <a:gd name="T40" fmla="*/ 0 w 171"/>
              <a:gd name="T41" fmla="*/ 0 h 194"/>
              <a:gd name="T42" fmla="*/ 0 w 171"/>
              <a:gd name="T43" fmla="*/ 0 h 194"/>
              <a:gd name="T44" fmla="*/ 0 w 171"/>
              <a:gd name="T45" fmla="*/ 0 h 194"/>
              <a:gd name="T46" fmla="*/ 0 w 171"/>
              <a:gd name="T47" fmla="*/ 0 h 194"/>
              <a:gd name="T48" fmla="*/ 0 w 171"/>
              <a:gd name="T49" fmla="*/ 0 h 194"/>
              <a:gd name="T50" fmla="*/ 0 w 171"/>
              <a:gd name="T51" fmla="*/ 0 h 194"/>
              <a:gd name="T52" fmla="*/ 0 w 171"/>
              <a:gd name="T53" fmla="*/ 0 h 194"/>
              <a:gd name="T54" fmla="*/ 0 w 171"/>
              <a:gd name="T55" fmla="*/ 0 h 194"/>
              <a:gd name="T56" fmla="*/ 0 w 171"/>
              <a:gd name="T57" fmla="*/ 0 h 194"/>
              <a:gd name="T58" fmla="*/ 0 w 171"/>
              <a:gd name="T59" fmla="*/ 0 h 194"/>
              <a:gd name="T60" fmla="*/ 0 w 171"/>
              <a:gd name="T61" fmla="*/ 0 h 194"/>
              <a:gd name="T62" fmla="*/ 0 w 171"/>
              <a:gd name="T63" fmla="*/ 0 h 194"/>
              <a:gd name="T64" fmla="*/ 0 w 171"/>
              <a:gd name="T65" fmla="*/ 0 h 194"/>
              <a:gd name="T66" fmla="*/ 0 w 171"/>
              <a:gd name="T67" fmla="*/ 0 h 19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1" h="194">
                <a:moveTo>
                  <a:pt x="45" y="194"/>
                </a:moveTo>
                <a:lnTo>
                  <a:pt x="75" y="180"/>
                </a:lnTo>
                <a:lnTo>
                  <a:pt x="131" y="119"/>
                </a:lnTo>
                <a:lnTo>
                  <a:pt x="160" y="88"/>
                </a:lnTo>
                <a:lnTo>
                  <a:pt x="171" y="77"/>
                </a:lnTo>
                <a:lnTo>
                  <a:pt x="142" y="37"/>
                </a:lnTo>
                <a:lnTo>
                  <a:pt x="111" y="0"/>
                </a:lnTo>
                <a:lnTo>
                  <a:pt x="100" y="12"/>
                </a:lnTo>
                <a:lnTo>
                  <a:pt x="71" y="44"/>
                </a:lnTo>
                <a:lnTo>
                  <a:pt x="15" y="104"/>
                </a:lnTo>
                <a:lnTo>
                  <a:pt x="45" y="90"/>
                </a:lnTo>
                <a:lnTo>
                  <a:pt x="15" y="104"/>
                </a:lnTo>
                <a:lnTo>
                  <a:pt x="11" y="108"/>
                </a:lnTo>
                <a:lnTo>
                  <a:pt x="8" y="113"/>
                </a:lnTo>
                <a:lnTo>
                  <a:pt x="5" y="118"/>
                </a:lnTo>
                <a:lnTo>
                  <a:pt x="3" y="123"/>
                </a:lnTo>
                <a:lnTo>
                  <a:pt x="1" y="132"/>
                </a:lnTo>
                <a:lnTo>
                  <a:pt x="0" y="143"/>
                </a:lnTo>
                <a:lnTo>
                  <a:pt x="1" y="152"/>
                </a:lnTo>
                <a:lnTo>
                  <a:pt x="3" y="161"/>
                </a:lnTo>
                <a:lnTo>
                  <a:pt x="7" y="170"/>
                </a:lnTo>
                <a:lnTo>
                  <a:pt x="12" y="178"/>
                </a:lnTo>
                <a:lnTo>
                  <a:pt x="18" y="184"/>
                </a:lnTo>
                <a:lnTo>
                  <a:pt x="25" y="190"/>
                </a:lnTo>
                <a:lnTo>
                  <a:pt x="33" y="193"/>
                </a:lnTo>
                <a:lnTo>
                  <a:pt x="41" y="194"/>
                </a:lnTo>
                <a:lnTo>
                  <a:pt x="49" y="194"/>
                </a:lnTo>
                <a:lnTo>
                  <a:pt x="58" y="192"/>
                </a:lnTo>
                <a:lnTo>
                  <a:pt x="62" y="191"/>
                </a:lnTo>
                <a:lnTo>
                  <a:pt x="66" y="187"/>
                </a:lnTo>
                <a:lnTo>
                  <a:pt x="70" y="185"/>
                </a:lnTo>
                <a:lnTo>
                  <a:pt x="75" y="180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1" name="Freeform 183"/>
          <xdr:cNvSpPr>
            <a:spLocks/>
          </xdr:cNvSpPr>
        </xdr:nvSpPr>
        <xdr:spPr bwMode="auto">
          <a:xfrm>
            <a:off x="2386" y="592"/>
            <a:ext cx="130" cy="18"/>
          </a:xfrm>
          <a:custGeom>
            <a:avLst/>
            <a:gdLst>
              <a:gd name="T0" fmla="*/ 0 w 647"/>
              <a:gd name="T1" fmla="*/ 0 h 104"/>
              <a:gd name="T2" fmla="*/ 0 w 647"/>
              <a:gd name="T3" fmla="*/ 0 h 104"/>
              <a:gd name="T4" fmla="*/ 0 w 647"/>
              <a:gd name="T5" fmla="*/ 0 h 104"/>
              <a:gd name="T6" fmla="*/ 0 w 647"/>
              <a:gd name="T7" fmla="*/ 0 h 104"/>
              <a:gd name="T8" fmla="*/ 0 w 647"/>
              <a:gd name="T9" fmla="*/ 0 h 104"/>
              <a:gd name="T10" fmla="*/ 0 w 647"/>
              <a:gd name="T11" fmla="*/ 0 h 104"/>
              <a:gd name="T12" fmla="*/ 0 w 647"/>
              <a:gd name="T13" fmla="*/ 0 h 104"/>
              <a:gd name="T14" fmla="*/ 0 w 647"/>
              <a:gd name="T15" fmla="*/ 0 h 104"/>
              <a:gd name="T16" fmla="*/ 0 w 647"/>
              <a:gd name="T17" fmla="*/ 0 h 104"/>
              <a:gd name="T18" fmla="*/ 0 w 647"/>
              <a:gd name="T19" fmla="*/ 0 h 104"/>
              <a:gd name="T20" fmla="*/ 0 w 647"/>
              <a:gd name="T21" fmla="*/ 0 h 104"/>
              <a:gd name="T22" fmla="*/ 0 w 647"/>
              <a:gd name="T23" fmla="*/ 0 h 104"/>
              <a:gd name="T24" fmla="*/ 0 w 647"/>
              <a:gd name="T25" fmla="*/ 0 h 104"/>
              <a:gd name="T26" fmla="*/ 0 w 647"/>
              <a:gd name="T27" fmla="*/ 0 h 104"/>
              <a:gd name="T28" fmla="*/ 0 w 647"/>
              <a:gd name="T29" fmla="*/ 0 h 104"/>
              <a:gd name="T30" fmla="*/ 0 w 647"/>
              <a:gd name="T31" fmla="*/ 0 h 104"/>
              <a:gd name="T32" fmla="*/ 0 w 647"/>
              <a:gd name="T33" fmla="*/ 0 h 104"/>
              <a:gd name="T34" fmla="*/ 0 w 647"/>
              <a:gd name="T35" fmla="*/ 0 h 104"/>
              <a:gd name="T36" fmla="*/ 0 w 647"/>
              <a:gd name="T37" fmla="*/ 0 h 104"/>
              <a:gd name="T38" fmla="*/ 0 w 647"/>
              <a:gd name="T39" fmla="*/ 0 h 104"/>
              <a:gd name="T40" fmla="*/ 0 w 647"/>
              <a:gd name="T41" fmla="*/ 0 h 104"/>
              <a:gd name="T42" fmla="*/ 0 w 647"/>
              <a:gd name="T43" fmla="*/ 0 h 104"/>
              <a:gd name="T44" fmla="*/ 0 w 647"/>
              <a:gd name="T45" fmla="*/ 0 h 104"/>
              <a:gd name="T46" fmla="*/ 0 w 647"/>
              <a:gd name="T47" fmla="*/ 0 h 104"/>
              <a:gd name="T48" fmla="*/ 0 w 647"/>
              <a:gd name="T49" fmla="*/ 0 h 104"/>
              <a:gd name="T50" fmla="*/ 0 w 647"/>
              <a:gd name="T51" fmla="*/ 0 h 104"/>
              <a:gd name="T52" fmla="*/ 0 w 647"/>
              <a:gd name="T53" fmla="*/ 0 h 104"/>
              <a:gd name="T54" fmla="*/ 0 w 647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47" h="104">
                <a:moveTo>
                  <a:pt x="1" y="54"/>
                </a:moveTo>
                <a:lnTo>
                  <a:pt x="45" y="104"/>
                </a:lnTo>
                <a:lnTo>
                  <a:pt x="647" y="104"/>
                </a:lnTo>
                <a:lnTo>
                  <a:pt x="647" y="0"/>
                </a:lnTo>
                <a:lnTo>
                  <a:pt x="45" y="0"/>
                </a:lnTo>
                <a:lnTo>
                  <a:pt x="1" y="54"/>
                </a:lnTo>
                <a:lnTo>
                  <a:pt x="45" y="0"/>
                </a:lnTo>
                <a:lnTo>
                  <a:pt x="39" y="1"/>
                </a:lnTo>
                <a:lnTo>
                  <a:pt x="34" y="2"/>
                </a:lnTo>
                <a:lnTo>
                  <a:pt x="30" y="3"/>
                </a:lnTo>
                <a:lnTo>
                  <a:pt x="25" y="4"/>
                </a:lnTo>
                <a:lnTo>
                  <a:pt x="18" y="10"/>
                </a:lnTo>
                <a:lnTo>
                  <a:pt x="11" y="16"/>
                </a:lnTo>
                <a:lnTo>
                  <a:pt x="7" y="24"/>
                </a:lnTo>
                <a:lnTo>
                  <a:pt x="3" y="33"/>
                </a:lnTo>
                <a:lnTo>
                  <a:pt x="1" y="42"/>
                </a:lnTo>
                <a:lnTo>
                  <a:pt x="0" y="53"/>
                </a:lnTo>
                <a:lnTo>
                  <a:pt x="1" y="62"/>
                </a:lnTo>
                <a:lnTo>
                  <a:pt x="3" y="71"/>
                </a:lnTo>
                <a:lnTo>
                  <a:pt x="7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30" y="102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1" y="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2" name="Freeform 184"/>
          <xdr:cNvSpPr>
            <a:spLocks/>
          </xdr:cNvSpPr>
        </xdr:nvSpPr>
        <xdr:spPr bwMode="auto">
          <a:xfrm>
            <a:off x="2167" y="441"/>
            <a:ext cx="368" cy="342"/>
          </a:xfrm>
          <a:custGeom>
            <a:avLst/>
            <a:gdLst>
              <a:gd name="T0" fmla="*/ 0 w 1839"/>
              <a:gd name="T1" fmla="*/ 0 h 2050"/>
              <a:gd name="T2" fmla="*/ 0 w 1839"/>
              <a:gd name="T3" fmla="*/ 0 h 2050"/>
              <a:gd name="T4" fmla="*/ 0 w 1839"/>
              <a:gd name="T5" fmla="*/ 0 h 2050"/>
              <a:gd name="T6" fmla="*/ 0 w 1839"/>
              <a:gd name="T7" fmla="*/ 0 h 2050"/>
              <a:gd name="T8" fmla="*/ 0 w 1839"/>
              <a:gd name="T9" fmla="*/ 0 h 2050"/>
              <a:gd name="T10" fmla="*/ 0 w 1839"/>
              <a:gd name="T11" fmla="*/ 0 h 2050"/>
              <a:gd name="T12" fmla="*/ 0 w 1839"/>
              <a:gd name="T13" fmla="*/ 0 h 2050"/>
              <a:gd name="T14" fmla="*/ 0 w 1839"/>
              <a:gd name="T15" fmla="*/ 0 h 2050"/>
              <a:gd name="T16" fmla="*/ 0 w 1839"/>
              <a:gd name="T17" fmla="*/ 0 h 2050"/>
              <a:gd name="T18" fmla="*/ 0 w 1839"/>
              <a:gd name="T19" fmla="*/ 0 h 2050"/>
              <a:gd name="T20" fmla="*/ 0 w 1839"/>
              <a:gd name="T21" fmla="*/ 0 h 2050"/>
              <a:gd name="T22" fmla="*/ 0 w 1839"/>
              <a:gd name="T23" fmla="*/ 0 h 2050"/>
              <a:gd name="T24" fmla="*/ 0 w 1839"/>
              <a:gd name="T25" fmla="*/ 0 h 2050"/>
              <a:gd name="T26" fmla="*/ 0 w 1839"/>
              <a:gd name="T27" fmla="*/ 0 h 2050"/>
              <a:gd name="T28" fmla="*/ 0 w 1839"/>
              <a:gd name="T29" fmla="*/ 0 h 2050"/>
              <a:gd name="T30" fmla="*/ 0 w 1839"/>
              <a:gd name="T31" fmla="*/ 0 h 2050"/>
              <a:gd name="T32" fmla="*/ 0 w 1839"/>
              <a:gd name="T33" fmla="*/ 0 h 2050"/>
              <a:gd name="T34" fmla="*/ 0 w 1839"/>
              <a:gd name="T35" fmla="*/ 0 h 2050"/>
              <a:gd name="T36" fmla="*/ 0 w 1839"/>
              <a:gd name="T37" fmla="*/ 0 h 2050"/>
              <a:gd name="T38" fmla="*/ 0 w 1839"/>
              <a:gd name="T39" fmla="*/ 0 h 2050"/>
              <a:gd name="T40" fmla="*/ 0 w 1839"/>
              <a:gd name="T41" fmla="*/ 0 h 2050"/>
              <a:gd name="T42" fmla="*/ 0 w 1839"/>
              <a:gd name="T43" fmla="*/ 0 h 2050"/>
              <a:gd name="T44" fmla="*/ 0 w 1839"/>
              <a:gd name="T45" fmla="*/ 0 h 2050"/>
              <a:gd name="T46" fmla="*/ 0 w 1839"/>
              <a:gd name="T47" fmla="*/ 0 h 2050"/>
              <a:gd name="T48" fmla="*/ 0 w 1839"/>
              <a:gd name="T49" fmla="*/ 0 h 2050"/>
              <a:gd name="T50" fmla="*/ 0 w 1839"/>
              <a:gd name="T51" fmla="*/ 0 h 2050"/>
              <a:gd name="T52" fmla="*/ 0 w 1839"/>
              <a:gd name="T53" fmla="*/ 0 h 2050"/>
              <a:gd name="T54" fmla="*/ 0 w 1839"/>
              <a:gd name="T55" fmla="*/ 0 h 2050"/>
              <a:gd name="T56" fmla="*/ 0 w 1839"/>
              <a:gd name="T57" fmla="*/ 0 h 2050"/>
              <a:gd name="T58" fmla="*/ 0 w 1839"/>
              <a:gd name="T59" fmla="*/ 0 h 2050"/>
              <a:gd name="T60" fmla="*/ 0 w 1839"/>
              <a:gd name="T61" fmla="*/ 0 h 2050"/>
              <a:gd name="T62" fmla="*/ 0 w 1839"/>
              <a:gd name="T63" fmla="*/ 0 h 2050"/>
              <a:gd name="T64" fmla="*/ 0 w 1839"/>
              <a:gd name="T65" fmla="*/ 0 h 2050"/>
              <a:gd name="T66" fmla="*/ 0 w 1839"/>
              <a:gd name="T67" fmla="*/ 0 h 2050"/>
              <a:gd name="T68" fmla="*/ 0 w 1839"/>
              <a:gd name="T69" fmla="*/ 0 h 2050"/>
              <a:gd name="T70" fmla="*/ 0 w 1839"/>
              <a:gd name="T71" fmla="*/ 0 h 2050"/>
              <a:gd name="T72" fmla="*/ 0 w 1839"/>
              <a:gd name="T73" fmla="*/ 0 h 2050"/>
              <a:gd name="T74" fmla="*/ 0 w 1839"/>
              <a:gd name="T75" fmla="*/ 0 h 2050"/>
              <a:gd name="T76" fmla="*/ 0 w 1839"/>
              <a:gd name="T77" fmla="*/ 0 h 2050"/>
              <a:gd name="T78" fmla="*/ 0 w 1839"/>
              <a:gd name="T79" fmla="*/ 0 h 2050"/>
              <a:gd name="T80" fmla="*/ 0 w 1839"/>
              <a:gd name="T81" fmla="*/ 0 h 2050"/>
              <a:gd name="T82" fmla="*/ 0 w 1839"/>
              <a:gd name="T83" fmla="*/ 0 h 2050"/>
              <a:gd name="T84" fmla="*/ 0 w 1839"/>
              <a:gd name="T85" fmla="*/ 0 h 2050"/>
              <a:gd name="T86" fmla="*/ 0 w 1839"/>
              <a:gd name="T87" fmla="*/ 0 h 2050"/>
              <a:gd name="T88" fmla="*/ 0 w 1839"/>
              <a:gd name="T89" fmla="*/ 0 h 2050"/>
              <a:gd name="T90" fmla="*/ 0 w 1839"/>
              <a:gd name="T91" fmla="*/ 0 h 2050"/>
              <a:gd name="T92" fmla="*/ 0 w 1839"/>
              <a:gd name="T93" fmla="*/ 0 h 2050"/>
              <a:gd name="T94" fmla="*/ 0 w 1839"/>
              <a:gd name="T95" fmla="*/ 0 h 2050"/>
              <a:gd name="T96" fmla="*/ 0 w 1839"/>
              <a:gd name="T97" fmla="*/ 0 h 2050"/>
              <a:gd name="T98" fmla="*/ 0 w 1839"/>
              <a:gd name="T99" fmla="*/ 0 h 2050"/>
              <a:gd name="T100" fmla="*/ 0 w 1839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839" h="2050">
                <a:moveTo>
                  <a:pt x="1229" y="853"/>
                </a:moveTo>
                <a:lnTo>
                  <a:pt x="1229" y="830"/>
                </a:lnTo>
                <a:lnTo>
                  <a:pt x="1228" y="809"/>
                </a:lnTo>
                <a:lnTo>
                  <a:pt x="1226" y="788"/>
                </a:lnTo>
                <a:lnTo>
                  <a:pt x="1223" y="768"/>
                </a:lnTo>
                <a:lnTo>
                  <a:pt x="1219" y="749"/>
                </a:lnTo>
                <a:lnTo>
                  <a:pt x="1215" y="729"/>
                </a:lnTo>
                <a:lnTo>
                  <a:pt x="1211" y="711"/>
                </a:lnTo>
                <a:lnTo>
                  <a:pt x="1205" y="694"/>
                </a:lnTo>
                <a:lnTo>
                  <a:pt x="1199" y="676"/>
                </a:lnTo>
                <a:lnTo>
                  <a:pt x="1193" y="661"/>
                </a:lnTo>
                <a:lnTo>
                  <a:pt x="1186" y="644"/>
                </a:lnTo>
                <a:lnTo>
                  <a:pt x="1178" y="629"/>
                </a:lnTo>
                <a:lnTo>
                  <a:pt x="1170" y="615"/>
                </a:lnTo>
                <a:lnTo>
                  <a:pt x="1162" y="602"/>
                </a:lnTo>
                <a:lnTo>
                  <a:pt x="1153" y="589"/>
                </a:lnTo>
                <a:lnTo>
                  <a:pt x="1144" y="576"/>
                </a:lnTo>
                <a:lnTo>
                  <a:pt x="1134" y="565"/>
                </a:lnTo>
                <a:lnTo>
                  <a:pt x="1124" y="554"/>
                </a:lnTo>
                <a:lnTo>
                  <a:pt x="1113" y="544"/>
                </a:lnTo>
                <a:lnTo>
                  <a:pt x="1103" y="535"/>
                </a:lnTo>
                <a:lnTo>
                  <a:pt x="1092" y="525"/>
                </a:lnTo>
                <a:lnTo>
                  <a:pt x="1081" y="518"/>
                </a:lnTo>
                <a:lnTo>
                  <a:pt x="1069" y="510"/>
                </a:lnTo>
                <a:lnTo>
                  <a:pt x="1057" y="504"/>
                </a:lnTo>
                <a:lnTo>
                  <a:pt x="1046" y="498"/>
                </a:lnTo>
                <a:lnTo>
                  <a:pt x="1034" y="494"/>
                </a:lnTo>
                <a:lnTo>
                  <a:pt x="1022" y="489"/>
                </a:lnTo>
                <a:lnTo>
                  <a:pt x="1009" y="485"/>
                </a:lnTo>
                <a:lnTo>
                  <a:pt x="997" y="483"/>
                </a:lnTo>
                <a:lnTo>
                  <a:pt x="985" y="481"/>
                </a:lnTo>
                <a:lnTo>
                  <a:pt x="973" y="480"/>
                </a:lnTo>
                <a:lnTo>
                  <a:pt x="961" y="480"/>
                </a:lnTo>
                <a:lnTo>
                  <a:pt x="936" y="481"/>
                </a:lnTo>
                <a:lnTo>
                  <a:pt x="910" y="483"/>
                </a:lnTo>
                <a:lnTo>
                  <a:pt x="896" y="485"/>
                </a:lnTo>
                <a:lnTo>
                  <a:pt x="883" y="488"/>
                </a:lnTo>
                <a:lnTo>
                  <a:pt x="869" y="491"/>
                </a:lnTo>
                <a:lnTo>
                  <a:pt x="856" y="496"/>
                </a:lnTo>
                <a:lnTo>
                  <a:pt x="843" y="502"/>
                </a:lnTo>
                <a:lnTo>
                  <a:pt x="829" y="508"/>
                </a:lnTo>
                <a:lnTo>
                  <a:pt x="816" y="515"/>
                </a:lnTo>
                <a:lnTo>
                  <a:pt x="803" y="524"/>
                </a:lnTo>
                <a:lnTo>
                  <a:pt x="790" y="534"/>
                </a:lnTo>
                <a:lnTo>
                  <a:pt x="777" y="544"/>
                </a:lnTo>
                <a:lnTo>
                  <a:pt x="765" y="557"/>
                </a:lnTo>
                <a:lnTo>
                  <a:pt x="753" y="570"/>
                </a:lnTo>
                <a:lnTo>
                  <a:pt x="741" y="585"/>
                </a:lnTo>
                <a:lnTo>
                  <a:pt x="730" y="602"/>
                </a:lnTo>
                <a:lnTo>
                  <a:pt x="719" y="621"/>
                </a:lnTo>
                <a:lnTo>
                  <a:pt x="709" y="641"/>
                </a:lnTo>
                <a:lnTo>
                  <a:pt x="700" y="662"/>
                </a:lnTo>
                <a:lnTo>
                  <a:pt x="691" y="686"/>
                </a:lnTo>
                <a:lnTo>
                  <a:pt x="682" y="710"/>
                </a:lnTo>
                <a:lnTo>
                  <a:pt x="675" y="738"/>
                </a:lnTo>
                <a:lnTo>
                  <a:pt x="668" y="768"/>
                </a:lnTo>
                <a:lnTo>
                  <a:pt x="661" y="799"/>
                </a:lnTo>
                <a:lnTo>
                  <a:pt x="656" y="833"/>
                </a:lnTo>
                <a:lnTo>
                  <a:pt x="652" y="868"/>
                </a:lnTo>
                <a:lnTo>
                  <a:pt x="648" y="906"/>
                </a:lnTo>
                <a:lnTo>
                  <a:pt x="645" y="947"/>
                </a:lnTo>
                <a:lnTo>
                  <a:pt x="644" y="989"/>
                </a:lnTo>
                <a:lnTo>
                  <a:pt x="643" y="1035"/>
                </a:lnTo>
                <a:lnTo>
                  <a:pt x="644" y="1076"/>
                </a:lnTo>
                <a:lnTo>
                  <a:pt x="645" y="1115"/>
                </a:lnTo>
                <a:lnTo>
                  <a:pt x="648" y="1152"/>
                </a:lnTo>
                <a:lnTo>
                  <a:pt x="652" y="1187"/>
                </a:lnTo>
                <a:lnTo>
                  <a:pt x="656" y="1220"/>
                </a:lnTo>
                <a:lnTo>
                  <a:pt x="661" y="1252"/>
                </a:lnTo>
                <a:lnTo>
                  <a:pt x="667" y="1281"/>
                </a:lnTo>
                <a:lnTo>
                  <a:pt x="674" y="1308"/>
                </a:lnTo>
                <a:lnTo>
                  <a:pt x="682" y="1334"/>
                </a:lnTo>
                <a:lnTo>
                  <a:pt x="690" y="1359"/>
                </a:lnTo>
                <a:lnTo>
                  <a:pt x="699" y="1381"/>
                </a:lnTo>
                <a:lnTo>
                  <a:pt x="709" y="1402"/>
                </a:lnTo>
                <a:lnTo>
                  <a:pt x="719" y="1422"/>
                </a:lnTo>
                <a:lnTo>
                  <a:pt x="730" y="1440"/>
                </a:lnTo>
                <a:lnTo>
                  <a:pt x="741" y="1456"/>
                </a:lnTo>
                <a:lnTo>
                  <a:pt x="752" y="1472"/>
                </a:lnTo>
                <a:lnTo>
                  <a:pt x="764" y="1486"/>
                </a:lnTo>
                <a:lnTo>
                  <a:pt x="776" y="1499"/>
                </a:lnTo>
                <a:lnTo>
                  <a:pt x="788" y="1509"/>
                </a:lnTo>
                <a:lnTo>
                  <a:pt x="801" y="1520"/>
                </a:lnTo>
                <a:lnTo>
                  <a:pt x="814" y="1529"/>
                </a:lnTo>
                <a:lnTo>
                  <a:pt x="827" y="1538"/>
                </a:lnTo>
                <a:lnTo>
                  <a:pt x="840" y="1545"/>
                </a:lnTo>
                <a:lnTo>
                  <a:pt x="853" y="1551"/>
                </a:lnTo>
                <a:lnTo>
                  <a:pt x="866" y="1555"/>
                </a:lnTo>
                <a:lnTo>
                  <a:pt x="879" y="1560"/>
                </a:lnTo>
                <a:lnTo>
                  <a:pt x="891" y="1564"/>
                </a:lnTo>
                <a:lnTo>
                  <a:pt x="904" y="1567"/>
                </a:lnTo>
                <a:lnTo>
                  <a:pt x="917" y="1568"/>
                </a:lnTo>
                <a:lnTo>
                  <a:pt x="929" y="1571"/>
                </a:lnTo>
                <a:lnTo>
                  <a:pt x="941" y="1571"/>
                </a:lnTo>
                <a:lnTo>
                  <a:pt x="952" y="1571"/>
                </a:lnTo>
                <a:lnTo>
                  <a:pt x="964" y="1571"/>
                </a:lnTo>
                <a:lnTo>
                  <a:pt x="975" y="1569"/>
                </a:lnTo>
                <a:lnTo>
                  <a:pt x="987" y="1568"/>
                </a:lnTo>
                <a:lnTo>
                  <a:pt x="999" y="1566"/>
                </a:lnTo>
                <a:lnTo>
                  <a:pt x="1010" y="1564"/>
                </a:lnTo>
                <a:lnTo>
                  <a:pt x="1022" y="1560"/>
                </a:lnTo>
                <a:lnTo>
                  <a:pt x="1033" y="1555"/>
                </a:lnTo>
                <a:lnTo>
                  <a:pt x="1045" y="1551"/>
                </a:lnTo>
                <a:lnTo>
                  <a:pt x="1056" y="1545"/>
                </a:lnTo>
                <a:lnTo>
                  <a:pt x="1067" y="1539"/>
                </a:lnTo>
                <a:lnTo>
                  <a:pt x="1078" y="1532"/>
                </a:lnTo>
                <a:lnTo>
                  <a:pt x="1089" y="1525"/>
                </a:lnTo>
                <a:lnTo>
                  <a:pt x="1100" y="1515"/>
                </a:lnTo>
                <a:lnTo>
                  <a:pt x="1110" y="1507"/>
                </a:lnTo>
                <a:lnTo>
                  <a:pt x="1121" y="1496"/>
                </a:lnTo>
                <a:lnTo>
                  <a:pt x="1130" y="1486"/>
                </a:lnTo>
                <a:lnTo>
                  <a:pt x="1140" y="1475"/>
                </a:lnTo>
                <a:lnTo>
                  <a:pt x="1149" y="1462"/>
                </a:lnTo>
                <a:lnTo>
                  <a:pt x="1158" y="1449"/>
                </a:lnTo>
                <a:lnTo>
                  <a:pt x="1167" y="1436"/>
                </a:lnTo>
                <a:lnTo>
                  <a:pt x="1175" y="1421"/>
                </a:lnTo>
                <a:lnTo>
                  <a:pt x="1182" y="1406"/>
                </a:lnTo>
                <a:lnTo>
                  <a:pt x="1189" y="1391"/>
                </a:lnTo>
                <a:lnTo>
                  <a:pt x="1196" y="1373"/>
                </a:lnTo>
                <a:lnTo>
                  <a:pt x="1202" y="1355"/>
                </a:lnTo>
                <a:lnTo>
                  <a:pt x="1208" y="1336"/>
                </a:lnTo>
                <a:lnTo>
                  <a:pt x="1213" y="1318"/>
                </a:lnTo>
                <a:lnTo>
                  <a:pt x="1218" y="1298"/>
                </a:lnTo>
                <a:lnTo>
                  <a:pt x="1221" y="1276"/>
                </a:lnTo>
                <a:lnTo>
                  <a:pt x="1225" y="1254"/>
                </a:lnTo>
                <a:lnTo>
                  <a:pt x="1227" y="1230"/>
                </a:lnTo>
                <a:lnTo>
                  <a:pt x="1229" y="1207"/>
                </a:lnTo>
                <a:lnTo>
                  <a:pt x="1839" y="1207"/>
                </a:lnTo>
                <a:lnTo>
                  <a:pt x="1838" y="1258"/>
                </a:lnTo>
                <a:lnTo>
                  <a:pt x="1835" y="1307"/>
                </a:lnTo>
                <a:lnTo>
                  <a:pt x="1830" y="1354"/>
                </a:lnTo>
                <a:lnTo>
                  <a:pt x="1823" y="1400"/>
                </a:lnTo>
                <a:lnTo>
                  <a:pt x="1815" y="1445"/>
                </a:lnTo>
                <a:lnTo>
                  <a:pt x="1806" y="1488"/>
                </a:lnTo>
                <a:lnTo>
                  <a:pt x="1794" y="1529"/>
                </a:lnTo>
                <a:lnTo>
                  <a:pt x="1781" y="1569"/>
                </a:lnTo>
                <a:lnTo>
                  <a:pt x="1767" y="1607"/>
                </a:lnTo>
                <a:lnTo>
                  <a:pt x="1750" y="1645"/>
                </a:lnTo>
                <a:lnTo>
                  <a:pt x="1732" y="1680"/>
                </a:lnTo>
                <a:lnTo>
                  <a:pt x="1712" y="1714"/>
                </a:lnTo>
                <a:lnTo>
                  <a:pt x="1690" y="1746"/>
                </a:lnTo>
                <a:lnTo>
                  <a:pt x="1667" y="1777"/>
                </a:lnTo>
                <a:lnTo>
                  <a:pt x="1642" y="1806"/>
                </a:lnTo>
                <a:lnTo>
                  <a:pt x="1615" y="1833"/>
                </a:lnTo>
                <a:lnTo>
                  <a:pt x="1586" y="1859"/>
                </a:lnTo>
                <a:lnTo>
                  <a:pt x="1555" y="1884"/>
                </a:lnTo>
                <a:lnTo>
                  <a:pt x="1522" y="1906"/>
                </a:lnTo>
                <a:lnTo>
                  <a:pt x="1488" y="1927"/>
                </a:lnTo>
                <a:lnTo>
                  <a:pt x="1451" y="1946"/>
                </a:lnTo>
                <a:lnTo>
                  <a:pt x="1413" y="1965"/>
                </a:lnTo>
                <a:lnTo>
                  <a:pt x="1372" y="1980"/>
                </a:lnTo>
                <a:lnTo>
                  <a:pt x="1330" y="1996"/>
                </a:lnTo>
                <a:lnTo>
                  <a:pt x="1286" y="2007"/>
                </a:lnTo>
                <a:lnTo>
                  <a:pt x="1240" y="2019"/>
                </a:lnTo>
                <a:lnTo>
                  <a:pt x="1191" y="2029"/>
                </a:lnTo>
                <a:lnTo>
                  <a:pt x="1141" y="2036"/>
                </a:lnTo>
                <a:lnTo>
                  <a:pt x="1089" y="2043"/>
                </a:lnTo>
                <a:lnTo>
                  <a:pt x="1035" y="2046"/>
                </a:lnTo>
                <a:lnTo>
                  <a:pt x="978" y="2049"/>
                </a:lnTo>
                <a:lnTo>
                  <a:pt x="920" y="2050"/>
                </a:lnTo>
                <a:lnTo>
                  <a:pt x="874" y="2050"/>
                </a:lnTo>
                <a:lnTo>
                  <a:pt x="828" y="2047"/>
                </a:lnTo>
                <a:lnTo>
                  <a:pt x="782" y="2043"/>
                </a:lnTo>
                <a:lnTo>
                  <a:pt x="738" y="2038"/>
                </a:lnTo>
                <a:lnTo>
                  <a:pt x="694" y="2031"/>
                </a:lnTo>
                <a:lnTo>
                  <a:pt x="651" y="2021"/>
                </a:lnTo>
                <a:lnTo>
                  <a:pt x="608" y="2011"/>
                </a:lnTo>
                <a:lnTo>
                  <a:pt x="567" y="1999"/>
                </a:lnTo>
                <a:lnTo>
                  <a:pt x="526" y="1985"/>
                </a:lnTo>
                <a:lnTo>
                  <a:pt x="487" y="1968"/>
                </a:lnTo>
                <a:lnTo>
                  <a:pt x="448" y="1950"/>
                </a:lnTo>
                <a:lnTo>
                  <a:pt x="411" y="1930"/>
                </a:lnTo>
                <a:lnTo>
                  <a:pt x="375" y="1907"/>
                </a:lnTo>
                <a:lnTo>
                  <a:pt x="340" y="1883"/>
                </a:lnTo>
                <a:lnTo>
                  <a:pt x="306" y="1857"/>
                </a:lnTo>
                <a:lnTo>
                  <a:pt x="274" y="1827"/>
                </a:lnTo>
                <a:lnTo>
                  <a:pt x="243" y="1797"/>
                </a:lnTo>
                <a:lnTo>
                  <a:pt x="214" y="1762"/>
                </a:lnTo>
                <a:lnTo>
                  <a:pt x="186" y="1726"/>
                </a:lnTo>
                <a:lnTo>
                  <a:pt x="160" y="1688"/>
                </a:lnTo>
                <a:lnTo>
                  <a:pt x="136" y="1647"/>
                </a:lnTo>
                <a:lnTo>
                  <a:pt x="114" y="1604"/>
                </a:lnTo>
                <a:lnTo>
                  <a:pt x="93" y="1558"/>
                </a:lnTo>
                <a:lnTo>
                  <a:pt x="74" y="1508"/>
                </a:lnTo>
                <a:lnTo>
                  <a:pt x="58" y="1458"/>
                </a:lnTo>
                <a:lnTo>
                  <a:pt x="43" y="1402"/>
                </a:lnTo>
                <a:lnTo>
                  <a:pt x="30" y="1346"/>
                </a:lnTo>
                <a:lnTo>
                  <a:pt x="20" y="1286"/>
                </a:lnTo>
                <a:lnTo>
                  <a:pt x="11" y="1222"/>
                </a:lnTo>
                <a:lnTo>
                  <a:pt x="5" y="1156"/>
                </a:lnTo>
                <a:lnTo>
                  <a:pt x="2" y="1088"/>
                </a:lnTo>
                <a:lnTo>
                  <a:pt x="0" y="1016"/>
                </a:lnTo>
                <a:lnTo>
                  <a:pt x="2" y="954"/>
                </a:lnTo>
                <a:lnTo>
                  <a:pt x="5" y="894"/>
                </a:lnTo>
                <a:lnTo>
                  <a:pt x="10" y="836"/>
                </a:lnTo>
                <a:lnTo>
                  <a:pt x="18" y="780"/>
                </a:lnTo>
                <a:lnTo>
                  <a:pt x="27" y="726"/>
                </a:lnTo>
                <a:lnTo>
                  <a:pt x="39" y="674"/>
                </a:lnTo>
                <a:lnTo>
                  <a:pt x="52" y="623"/>
                </a:lnTo>
                <a:lnTo>
                  <a:pt x="68" y="575"/>
                </a:lnTo>
                <a:lnTo>
                  <a:pt x="85" y="528"/>
                </a:lnTo>
                <a:lnTo>
                  <a:pt x="104" y="483"/>
                </a:lnTo>
                <a:lnTo>
                  <a:pt x="125" y="441"/>
                </a:lnTo>
                <a:lnTo>
                  <a:pt x="148" y="399"/>
                </a:lnTo>
                <a:lnTo>
                  <a:pt x="173" y="362"/>
                </a:lnTo>
                <a:lnTo>
                  <a:pt x="200" y="324"/>
                </a:lnTo>
                <a:lnTo>
                  <a:pt x="228" y="290"/>
                </a:lnTo>
                <a:lnTo>
                  <a:pt x="258" y="257"/>
                </a:lnTo>
                <a:lnTo>
                  <a:pt x="289" y="226"/>
                </a:lnTo>
                <a:lnTo>
                  <a:pt x="322" y="197"/>
                </a:lnTo>
                <a:lnTo>
                  <a:pt x="357" y="170"/>
                </a:lnTo>
                <a:lnTo>
                  <a:pt x="393" y="145"/>
                </a:lnTo>
                <a:lnTo>
                  <a:pt x="431" y="122"/>
                </a:lnTo>
                <a:lnTo>
                  <a:pt x="470" y="101"/>
                </a:lnTo>
                <a:lnTo>
                  <a:pt x="511" y="82"/>
                </a:lnTo>
                <a:lnTo>
                  <a:pt x="553" y="65"/>
                </a:lnTo>
                <a:lnTo>
                  <a:pt x="597" y="50"/>
                </a:lnTo>
                <a:lnTo>
                  <a:pt x="641" y="37"/>
                </a:lnTo>
                <a:lnTo>
                  <a:pt x="687" y="26"/>
                </a:lnTo>
                <a:lnTo>
                  <a:pt x="735" y="17"/>
                </a:lnTo>
                <a:lnTo>
                  <a:pt x="783" y="10"/>
                </a:lnTo>
                <a:lnTo>
                  <a:pt x="833" y="5"/>
                </a:lnTo>
                <a:lnTo>
                  <a:pt x="884" y="2"/>
                </a:lnTo>
                <a:lnTo>
                  <a:pt x="936" y="0"/>
                </a:lnTo>
                <a:lnTo>
                  <a:pt x="993" y="2"/>
                </a:lnTo>
                <a:lnTo>
                  <a:pt x="1048" y="4"/>
                </a:lnTo>
                <a:lnTo>
                  <a:pt x="1101" y="9"/>
                </a:lnTo>
                <a:lnTo>
                  <a:pt x="1152" y="16"/>
                </a:lnTo>
                <a:lnTo>
                  <a:pt x="1200" y="24"/>
                </a:lnTo>
                <a:lnTo>
                  <a:pt x="1247" y="35"/>
                </a:lnTo>
                <a:lnTo>
                  <a:pt x="1292" y="46"/>
                </a:lnTo>
                <a:lnTo>
                  <a:pt x="1335" y="59"/>
                </a:lnTo>
                <a:lnTo>
                  <a:pt x="1376" y="75"/>
                </a:lnTo>
                <a:lnTo>
                  <a:pt x="1415" y="92"/>
                </a:lnTo>
                <a:lnTo>
                  <a:pt x="1452" y="111"/>
                </a:lnTo>
                <a:lnTo>
                  <a:pt x="1487" y="131"/>
                </a:lnTo>
                <a:lnTo>
                  <a:pt x="1521" y="153"/>
                </a:lnTo>
                <a:lnTo>
                  <a:pt x="1552" y="177"/>
                </a:lnTo>
                <a:lnTo>
                  <a:pt x="1582" y="203"/>
                </a:lnTo>
                <a:lnTo>
                  <a:pt x="1611" y="229"/>
                </a:lnTo>
                <a:lnTo>
                  <a:pt x="1637" y="258"/>
                </a:lnTo>
                <a:lnTo>
                  <a:pt x="1662" y="288"/>
                </a:lnTo>
                <a:lnTo>
                  <a:pt x="1685" y="319"/>
                </a:lnTo>
                <a:lnTo>
                  <a:pt x="1706" y="352"/>
                </a:lnTo>
                <a:lnTo>
                  <a:pt x="1726" y="387"/>
                </a:lnTo>
                <a:lnTo>
                  <a:pt x="1744" y="422"/>
                </a:lnTo>
                <a:lnTo>
                  <a:pt x="1760" y="460"/>
                </a:lnTo>
                <a:lnTo>
                  <a:pt x="1775" y="497"/>
                </a:lnTo>
                <a:lnTo>
                  <a:pt x="1788" y="537"/>
                </a:lnTo>
                <a:lnTo>
                  <a:pt x="1800" y="578"/>
                </a:lnTo>
                <a:lnTo>
                  <a:pt x="1810" y="621"/>
                </a:lnTo>
                <a:lnTo>
                  <a:pt x="1819" y="665"/>
                </a:lnTo>
                <a:lnTo>
                  <a:pt x="1826" y="710"/>
                </a:lnTo>
                <a:lnTo>
                  <a:pt x="1832" y="756"/>
                </a:lnTo>
                <a:lnTo>
                  <a:pt x="1836" y="804"/>
                </a:lnTo>
                <a:lnTo>
                  <a:pt x="1839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3" name="Freeform 185"/>
          <xdr:cNvSpPr>
            <a:spLocks/>
          </xdr:cNvSpPr>
        </xdr:nvSpPr>
        <xdr:spPr bwMode="auto">
          <a:xfrm>
            <a:off x="2350" y="512"/>
            <a:ext cx="72" cy="71"/>
          </a:xfrm>
          <a:custGeom>
            <a:avLst/>
            <a:gdLst>
              <a:gd name="T0" fmla="*/ 0 w 357"/>
              <a:gd name="T1" fmla="*/ 0 h 425"/>
              <a:gd name="T2" fmla="*/ 0 w 357"/>
              <a:gd name="T3" fmla="*/ 0 h 425"/>
              <a:gd name="T4" fmla="*/ 0 w 357"/>
              <a:gd name="T5" fmla="*/ 0 h 425"/>
              <a:gd name="T6" fmla="*/ 0 w 357"/>
              <a:gd name="T7" fmla="*/ 0 h 425"/>
              <a:gd name="T8" fmla="*/ 0 w 357"/>
              <a:gd name="T9" fmla="*/ 0 h 425"/>
              <a:gd name="T10" fmla="*/ 0 w 357"/>
              <a:gd name="T11" fmla="*/ 0 h 425"/>
              <a:gd name="T12" fmla="*/ 0 w 357"/>
              <a:gd name="T13" fmla="*/ 0 h 425"/>
              <a:gd name="T14" fmla="*/ 0 w 357"/>
              <a:gd name="T15" fmla="*/ 0 h 425"/>
              <a:gd name="T16" fmla="*/ 0 w 357"/>
              <a:gd name="T17" fmla="*/ 0 h 425"/>
              <a:gd name="T18" fmla="*/ 0 w 357"/>
              <a:gd name="T19" fmla="*/ 0 h 425"/>
              <a:gd name="T20" fmla="*/ 0 w 357"/>
              <a:gd name="T21" fmla="*/ 0 h 425"/>
              <a:gd name="T22" fmla="*/ 0 w 357"/>
              <a:gd name="T23" fmla="*/ 0 h 425"/>
              <a:gd name="T24" fmla="*/ 0 w 357"/>
              <a:gd name="T25" fmla="*/ 0 h 425"/>
              <a:gd name="T26" fmla="*/ 0 w 357"/>
              <a:gd name="T27" fmla="*/ 0 h 425"/>
              <a:gd name="T28" fmla="*/ 0 w 357"/>
              <a:gd name="T29" fmla="*/ 0 h 425"/>
              <a:gd name="T30" fmla="*/ 0 w 357"/>
              <a:gd name="T31" fmla="*/ 0 h 425"/>
              <a:gd name="T32" fmla="*/ 0 w 357"/>
              <a:gd name="T33" fmla="*/ 0 h 425"/>
              <a:gd name="T34" fmla="*/ 0 w 357"/>
              <a:gd name="T35" fmla="*/ 0 h 425"/>
              <a:gd name="T36" fmla="*/ 0 w 357"/>
              <a:gd name="T37" fmla="*/ 0 h 425"/>
              <a:gd name="T38" fmla="*/ 0 w 357"/>
              <a:gd name="T39" fmla="*/ 0 h 425"/>
              <a:gd name="T40" fmla="*/ 0 w 357"/>
              <a:gd name="T41" fmla="*/ 0 h 425"/>
              <a:gd name="T42" fmla="*/ 0 w 357"/>
              <a:gd name="T43" fmla="*/ 0 h 425"/>
              <a:gd name="T44" fmla="*/ 0 w 357"/>
              <a:gd name="T45" fmla="*/ 0 h 425"/>
              <a:gd name="T46" fmla="*/ 0 w 357"/>
              <a:gd name="T47" fmla="*/ 0 h 425"/>
              <a:gd name="T48" fmla="*/ 0 w 357"/>
              <a:gd name="T49" fmla="*/ 0 h 425"/>
              <a:gd name="T50" fmla="*/ 0 w 357"/>
              <a:gd name="T51" fmla="*/ 0 h 425"/>
              <a:gd name="T52" fmla="*/ 0 w 357"/>
              <a:gd name="T53" fmla="*/ 0 h 425"/>
              <a:gd name="T54" fmla="*/ 0 w 357"/>
              <a:gd name="T55" fmla="*/ 0 h 425"/>
              <a:gd name="T56" fmla="*/ 0 w 357"/>
              <a:gd name="T57" fmla="*/ 0 h 425"/>
              <a:gd name="T58" fmla="*/ 0 w 357"/>
              <a:gd name="T59" fmla="*/ 0 h 425"/>
              <a:gd name="T60" fmla="*/ 0 w 357"/>
              <a:gd name="T61" fmla="*/ 0 h 425"/>
              <a:gd name="T62" fmla="*/ 0 w 357"/>
              <a:gd name="T63" fmla="*/ 0 h 425"/>
              <a:gd name="T64" fmla="*/ 0 w 357"/>
              <a:gd name="T65" fmla="*/ 0 h 425"/>
              <a:gd name="T66" fmla="*/ 0 w 357"/>
              <a:gd name="T67" fmla="*/ 0 h 425"/>
              <a:gd name="T68" fmla="*/ 0 w 357"/>
              <a:gd name="T69" fmla="*/ 0 h 425"/>
              <a:gd name="T70" fmla="*/ 0 w 357"/>
              <a:gd name="T71" fmla="*/ 0 h 425"/>
              <a:gd name="T72" fmla="*/ 0 w 357"/>
              <a:gd name="T73" fmla="*/ 0 h 425"/>
              <a:gd name="T74" fmla="*/ 0 w 357"/>
              <a:gd name="T75" fmla="*/ 0 h 425"/>
              <a:gd name="T76" fmla="*/ 0 w 357"/>
              <a:gd name="T77" fmla="*/ 0 h 425"/>
              <a:gd name="T78" fmla="*/ 0 w 357"/>
              <a:gd name="T79" fmla="*/ 0 h 425"/>
              <a:gd name="T80" fmla="*/ 0 w 357"/>
              <a:gd name="T81" fmla="*/ 0 h 425"/>
              <a:gd name="T82" fmla="*/ 0 w 357"/>
              <a:gd name="T83" fmla="*/ 0 h 425"/>
              <a:gd name="T84" fmla="*/ 0 w 357"/>
              <a:gd name="T85" fmla="*/ 0 h 425"/>
              <a:gd name="T86" fmla="*/ 0 w 357"/>
              <a:gd name="T87" fmla="*/ 0 h 42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5">
                <a:moveTo>
                  <a:pt x="45" y="103"/>
                </a:moveTo>
                <a:lnTo>
                  <a:pt x="45" y="103"/>
                </a:lnTo>
                <a:lnTo>
                  <a:pt x="54" y="103"/>
                </a:lnTo>
                <a:lnTo>
                  <a:pt x="64" y="104"/>
                </a:lnTo>
                <a:lnTo>
                  <a:pt x="74" y="107"/>
                </a:lnTo>
                <a:lnTo>
                  <a:pt x="84" y="108"/>
                </a:lnTo>
                <a:lnTo>
                  <a:pt x="94" y="112"/>
                </a:lnTo>
                <a:lnTo>
                  <a:pt x="104" y="115"/>
                </a:lnTo>
                <a:lnTo>
                  <a:pt x="114" y="119"/>
                </a:lnTo>
                <a:lnTo>
                  <a:pt x="124" y="123"/>
                </a:lnTo>
                <a:lnTo>
                  <a:pt x="133" y="129"/>
                </a:lnTo>
                <a:lnTo>
                  <a:pt x="143" y="135"/>
                </a:lnTo>
                <a:lnTo>
                  <a:pt x="152" y="142"/>
                </a:lnTo>
                <a:lnTo>
                  <a:pt x="161" y="149"/>
                </a:lnTo>
                <a:lnTo>
                  <a:pt x="170" y="156"/>
                </a:lnTo>
                <a:lnTo>
                  <a:pt x="179" y="166"/>
                </a:lnTo>
                <a:lnTo>
                  <a:pt x="187" y="174"/>
                </a:lnTo>
                <a:lnTo>
                  <a:pt x="196" y="183"/>
                </a:lnTo>
                <a:lnTo>
                  <a:pt x="203" y="194"/>
                </a:lnTo>
                <a:lnTo>
                  <a:pt x="211" y="206"/>
                </a:lnTo>
                <a:lnTo>
                  <a:pt x="218" y="217"/>
                </a:lnTo>
                <a:lnTo>
                  <a:pt x="225" y="229"/>
                </a:lnTo>
                <a:lnTo>
                  <a:pt x="231" y="242"/>
                </a:lnTo>
                <a:lnTo>
                  <a:pt x="237" y="255"/>
                </a:lnTo>
                <a:lnTo>
                  <a:pt x="243" y="269"/>
                </a:lnTo>
                <a:lnTo>
                  <a:pt x="248" y="285"/>
                </a:lnTo>
                <a:lnTo>
                  <a:pt x="253" y="300"/>
                </a:lnTo>
                <a:lnTo>
                  <a:pt x="257" y="315"/>
                </a:lnTo>
                <a:lnTo>
                  <a:pt x="261" y="332"/>
                </a:lnTo>
                <a:lnTo>
                  <a:pt x="263" y="349"/>
                </a:lnTo>
                <a:lnTo>
                  <a:pt x="266" y="367"/>
                </a:lnTo>
                <a:lnTo>
                  <a:pt x="267" y="386"/>
                </a:lnTo>
                <a:lnTo>
                  <a:pt x="269" y="405"/>
                </a:lnTo>
                <a:lnTo>
                  <a:pt x="269" y="425"/>
                </a:lnTo>
                <a:lnTo>
                  <a:pt x="357" y="425"/>
                </a:lnTo>
                <a:lnTo>
                  <a:pt x="357" y="401"/>
                </a:lnTo>
                <a:lnTo>
                  <a:pt x="356" y="376"/>
                </a:lnTo>
                <a:lnTo>
                  <a:pt x="353" y="354"/>
                </a:lnTo>
                <a:lnTo>
                  <a:pt x="350" y="330"/>
                </a:lnTo>
                <a:lnTo>
                  <a:pt x="346" y="309"/>
                </a:lnTo>
                <a:lnTo>
                  <a:pt x="342" y="288"/>
                </a:lnTo>
                <a:lnTo>
                  <a:pt x="337" y="267"/>
                </a:lnTo>
                <a:lnTo>
                  <a:pt x="331" y="247"/>
                </a:lnTo>
                <a:lnTo>
                  <a:pt x="324" y="228"/>
                </a:lnTo>
                <a:lnTo>
                  <a:pt x="317" y="209"/>
                </a:lnTo>
                <a:lnTo>
                  <a:pt x="308" y="192"/>
                </a:lnTo>
                <a:lnTo>
                  <a:pt x="300" y="174"/>
                </a:lnTo>
                <a:lnTo>
                  <a:pt x="291" y="157"/>
                </a:lnTo>
                <a:lnTo>
                  <a:pt x="281" y="142"/>
                </a:lnTo>
                <a:lnTo>
                  <a:pt x="271" y="127"/>
                </a:lnTo>
                <a:lnTo>
                  <a:pt x="260" y="113"/>
                </a:lnTo>
                <a:lnTo>
                  <a:pt x="248" y="100"/>
                </a:lnTo>
                <a:lnTo>
                  <a:pt x="237" y="87"/>
                </a:lnTo>
                <a:lnTo>
                  <a:pt x="225" y="75"/>
                </a:lnTo>
                <a:lnTo>
                  <a:pt x="212" y="64"/>
                </a:lnTo>
                <a:lnTo>
                  <a:pt x="199" y="54"/>
                </a:lnTo>
                <a:lnTo>
                  <a:pt x="186" y="44"/>
                </a:lnTo>
                <a:lnTo>
                  <a:pt x="173" y="36"/>
                </a:lnTo>
                <a:lnTo>
                  <a:pt x="159" y="29"/>
                </a:lnTo>
                <a:lnTo>
                  <a:pt x="145" y="22"/>
                </a:lnTo>
                <a:lnTo>
                  <a:pt x="131" y="16"/>
                </a:lnTo>
                <a:lnTo>
                  <a:pt x="117" y="12"/>
                </a:lnTo>
                <a:lnTo>
                  <a:pt x="103" y="7"/>
                </a:lnTo>
                <a:lnTo>
                  <a:pt x="88" y="3"/>
                </a:lnTo>
                <a:lnTo>
                  <a:pt x="74" y="1"/>
                </a:lnTo>
                <a:lnTo>
                  <a:pt x="59" y="0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4" name="Freeform 186"/>
          <xdr:cNvSpPr>
            <a:spLocks/>
          </xdr:cNvSpPr>
        </xdr:nvSpPr>
        <xdr:spPr bwMode="auto">
          <a:xfrm>
            <a:off x="2287" y="512"/>
            <a:ext cx="72" cy="110"/>
          </a:xfrm>
          <a:custGeom>
            <a:avLst/>
            <a:gdLst>
              <a:gd name="T0" fmla="*/ 0 w 362"/>
              <a:gd name="T1" fmla="*/ 0 h 659"/>
              <a:gd name="T2" fmla="*/ 0 w 362"/>
              <a:gd name="T3" fmla="*/ 0 h 659"/>
              <a:gd name="T4" fmla="*/ 0 w 362"/>
              <a:gd name="T5" fmla="*/ 0 h 659"/>
              <a:gd name="T6" fmla="*/ 0 w 362"/>
              <a:gd name="T7" fmla="*/ 0 h 659"/>
              <a:gd name="T8" fmla="*/ 0 w 362"/>
              <a:gd name="T9" fmla="*/ 0 h 659"/>
              <a:gd name="T10" fmla="*/ 0 w 362"/>
              <a:gd name="T11" fmla="*/ 0 h 659"/>
              <a:gd name="T12" fmla="*/ 0 w 362"/>
              <a:gd name="T13" fmla="*/ 0 h 659"/>
              <a:gd name="T14" fmla="*/ 0 w 362"/>
              <a:gd name="T15" fmla="*/ 0 h 659"/>
              <a:gd name="T16" fmla="*/ 0 w 362"/>
              <a:gd name="T17" fmla="*/ 0 h 659"/>
              <a:gd name="T18" fmla="*/ 0 w 362"/>
              <a:gd name="T19" fmla="*/ 0 h 659"/>
              <a:gd name="T20" fmla="*/ 0 w 362"/>
              <a:gd name="T21" fmla="*/ 0 h 659"/>
              <a:gd name="T22" fmla="*/ 0 w 362"/>
              <a:gd name="T23" fmla="*/ 0 h 659"/>
              <a:gd name="T24" fmla="*/ 0 w 362"/>
              <a:gd name="T25" fmla="*/ 0 h 659"/>
              <a:gd name="T26" fmla="*/ 0 w 362"/>
              <a:gd name="T27" fmla="*/ 0 h 659"/>
              <a:gd name="T28" fmla="*/ 0 w 362"/>
              <a:gd name="T29" fmla="*/ 0 h 659"/>
              <a:gd name="T30" fmla="*/ 0 w 362"/>
              <a:gd name="T31" fmla="*/ 0 h 659"/>
              <a:gd name="T32" fmla="*/ 0 w 362"/>
              <a:gd name="T33" fmla="*/ 0 h 659"/>
              <a:gd name="T34" fmla="*/ 0 w 362"/>
              <a:gd name="T35" fmla="*/ 0 h 659"/>
              <a:gd name="T36" fmla="*/ 0 w 362"/>
              <a:gd name="T37" fmla="*/ 0 h 659"/>
              <a:gd name="T38" fmla="*/ 0 w 362"/>
              <a:gd name="T39" fmla="*/ 0 h 659"/>
              <a:gd name="T40" fmla="*/ 0 w 362"/>
              <a:gd name="T41" fmla="*/ 0 h 659"/>
              <a:gd name="T42" fmla="*/ 0 w 362"/>
              <a:gd name="T43" fmla="*/ 0 h 659"/>
              <a:gd name="T44" fmla="*/ 0 w 362"/>
              <a:gd name="T45" fmla="*/ 0 h 659"/>
              <a:gd name="T46" fmla="*/ 0 w 362"/>
              <a:gd name="T47" fmla="*/ 0 h 659"/>
              <a:gd name="T48" fmla="*/ 0 w 362"/>
              <a:gd name="T49" fmla="*/ 0 h 659"/>
              <a:gd name="T50" fmla="*/ 0 w 362"/>
              <a:gd name="T51" fmla="*/ 0 h 659"/>
              <a:gd name="T52" fmla="*/ 0 w 362"/>
              <a:gd name="T53" fmla="*/ 0 h 659"/>
              <a:gd name="T54" fmla="*/ 0 w 362"/>
              <a:gd name="T55" fmla="*/ 0 h 659"/>
              <a:gd name="T56" fmla="*/ 0 w 362"/>
              <a:gd name="T57" fmla="*/ 0 h 659"/>
              <a:gd name="T58" fmla="*/ 0 w 362"/>
              <a:gd name="T59" fmla="*/ 0 h 659"/>
              <a:gd name="T60" fmla="*/ 0 w 362"/>
              <a:gd name="T61" fmla="*/ 0 h 659"/>
              <a:gd name="T62" fmla="*/ 0 w 362"/>
              <a:gd name="T63" fmla="*/ 0 h 659"/>
              <a:gd name="T64" fmla="*/ 0 w 362"/>
              <a:gd name="T65" fmla="*/ 0 h 659"/>
              <a:gd name="T66" fmla="*/ 0 w 362"/>
              <a:gd name="T67" fmla="*/ 0 h 659"/>
              <a:gd name="T68" fmla="*/ 0 w 362"/>
              <a:gd name="T69" fmla="*/ 0 h 659"/>
              <a:gd name="T70" fmla="*/ 0 w 362"/>
              <a:gd name="T71" fmla="*/ 0 h 659"/>
              <a:gd name="T72" fmla="*/ 0 w 362"/>
              <a:gd name="T73" fmla="*/ 0 h 659"/>
              <a:gd name="T74" fmla="*/ 0 w 362"/>
              <a:gd name="T75" fmla="*/ 0 h 659"/>
              <a:gd name="T76" fmla="*/ 0 w 362"/>
              <a:gd name="T77" fmla="*/ 0 h 659"/>
              <a:gd name="T78" fmla="*/ 0 w 362"/>
              <a:gd name="T79" fmla="*/ 0 h 659"/>
              <a:gd name="T80" fmla="*/ 0 w 362"/>
              <a:gd name="T81" fmla="*/ 0 h 659"/>
              <a:gd name="T82" fmla="*/ 0 w 362"/>
              <a:gd name="T83" fmla="*/ 0 h 65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2" h="659">
                <a:moveTo>
                  <a:pt x="88" y="607"/>
                </a:moveTo>
                <a:lnTo>
                  <a:pt x="88" y="607"/>
                </a:lnTo>
                <a:lnTo>
                  <a:pt x="89" y="562"/>
                </a:lnTo>
                <a:lnTo>
                  <a:pt x="90" y="521"/>
                </a:lnTo>
                <a:lnTo>
                  <a:pt x="93" y="482"/>
                </a:lnTo>
                <a:lnTo>
                  <a:pt x="96" y="447"/>
                </a:lnTo>
                <a:lnTo>
                  <a:pt x="100" y="413"/>
                </a:lnTo>
                <a:lnTo>
                  <a:pt x="106" y="381"/>
                </a:lnTo>
                <a:lnTo>
                  <a:pt x="111" y="352"/>
                </a:lnTo>
                <a:lnTo>
                  <a:pt x="118" y="325"/>
                </a:lnTo>
                <a:lnTo>
                  <a:pt x="125" y="300"/>
                </a:lnTo>
                <a:lnTo>
                  <a:pt x="132" y="278"/>
                </a:lnTo>
                <a:lnTo>
                  <a:pt x="140" y="256"/>
                </a:lnTo>
                <a:lnTo>
                  <a:pt x="149" y="237"/>
                </a:lnTo>
                <a:lnTo>
                  <a:pt x="158" y="221"/>
                </a:lnTo>
                <a:lnTo>
                  <a:pt x="167" y="205"/>
                </a:lnTo>
                <a:lnTo>
                  <a:pt x="176" y="192"/>
                </a:lnTo>
                <a:lnTo>
                  <a:pt x="186" y="179"/>
                </a:lnTo>
                <a:lnTo>
                  <a:pt x="196" y="167"/>
                </a:lnTo>
                <a:lnTo>
                  <a:pt x="206" y="157"/>
                </a:lnTo>
                <a:lnTo>
                  <a:pt x="216" y="148"/>
                </a:lnTo>
                <a:lnTo>
                  <a:pt x="227" y="140"/>
                </a:lnTo>
                <a:lnTo>
                  <a:pt x="237" y="134"/>
                </a:lnTo>
                <a:lnTo>
                  <a:pt x="248" y="128"/>
                </a:lnTo>
                <a:lnTo>
                  <a:pt x="259" y="122"/>
                </a:lnTo>
                <a:lnTo>
                  <a:pt x="270" y="117"/>
                </a:lnTo>
                <a:lnTo>
                  <a:pt x="281" y="114"/>
                </a:lnTo>
                <a:lnTo>
                  <a:pt x="293" y="110"/>
                </a:lnTo>
                <a:lnTo>
                  <a:pt x="304" y="108"/>
                </a:lnTo>
                <a:lnTo>
                  <a:pt x="315" y="107"/>
                </a:lnTo>
                <a:lnTo>
                  <a:pt x="339" y="104"/>
                </a:lnTo>
                <a:lnTo>
                  <a:pt x="362" y="103"/>
                </a:lnTo>
                <a:lnTo>
                  <a:pt x="362" y="0"/>
                </a:lnTo>
                <a:lnTo>
                  <a:pt x="334" y="1"/>
                </a:lnTo>
                <a:lnTo>
                  <a:pt x="306" y="3"/>
                </a:lnTo>
                <a:lnTo>
                  <a:pt x="290" y="6"/>
                </a:lnTo>
                <a:lnTo>
                  <a:pt x="275" y="9"/>
                </a:lnTo>
                <a:lnTo>
                  <a:pt x="260" y="14"/>
                </a:lnTo>
                <a:lnTo>
                  <a:pt x="244" y="19"/>
                </a:lnTo>
                <a:lnTo>
                  <a:pt x="228" y="26"/>
                </a:lnTo>
                <a:lnTo>
                  <a:pt x="212" y="33"/>
                </a:lnTo>
                <a:lnTo>
                  <a:pt x="197" y="41"/>
                </a:lnTo>
                <a:lnTo>
                  <a:pt x="181" y="52"/>
                </a:lnTo>
                <a:lnTo>
                  <a:pt x="166" y="63"/>
                </a:lnTo>
                <a:lnTo>
                  <a:pt x="151" y="76"/>
                </a:lnTo>
                <a:lnTo>
                  <a:pt x="137" y="90"/>
                </a:lnTo>
                <a:lnTo>
                  <a:pt x="122" y="107"/>
                </a:lnTo>
                <a:lnTo>
                  <a:pt x="109" y="125"/>
                </a:lnTo>
                <a:lnTo>
                  <a:pt x="96" y="143"/>
                </a:lnTo>
                <a:lnTo>
                  <a:pt x="83" y="165"/>
                </a:lnTo>
                <a:lnTo>
                  <a:pt x="72" y="187"/>
                </a:lnTo>
                <a:lnTo>
                  <a:pt x="61" y="212"/>
                </a:lnTo>
                <a:lnTo>
                  <a:pt x="51" y="237"/>
                </a:lnTo>
                <a:lnTo>
                  <a:pt x="42" y="266"/>
                </a:lnTo>
                <a:lnTo>
                  <a:pt x="33" y="295"/>
                </a:lnTo>
                <a:lnTo>
                  <a:pt x="26" y="327"/>
                </a:lnTo>
                <a:lnTo>
                  <a:pt x="19" y="360"/>
                </a:lnTo>
                <a:lnTo>
                  <a:pt x="13" y="395"/>
                </a:lnTo>
                <a:lnTo>
                  <a:pt x="9" y="434"/>
                </a:lnTo>
                <a:lnTo>
                  <a:pt x="5" y="473"/>
                </a:lnTo>
                <a:lnTo>
                  <a:pt x="2" y="515"/>
                </a:lnTo>
                <a:lnTo>
                  <a:pt x="1" y="560"/>
                </a:lnTo>
                <a:lnTo>
                  <a:pt x="0" y="607"/>
                </a:lnTo>
                <a:lnTo>
                  <a:pt x="0" y="613"/>
                </a:lnTo>
                <a:lnTo>
                  <a:pt x="1" y="619"/>
                </a:lnTo>
                <a:lnTo>
                  <a:pt x="2" y="625"/>
                </a:lnTo>
                <a:lnTo>
                  <a:pt x="4" y="629"/>
                </a:lnTo>
                <a:lnTo>
                  <a:pt x="8" y="639"/>
                </a:lnTo>
                <a:lnTo>
                  <a:pt x="14" y="646"/>
                </a:lnTo>
                <a:lnTo>
                  <a:pt x="21" y="652"/>
                </a:lnTo>
                <a:lnTo>
                  <a:pt x="28" y="655"/>
                </a:lnTo>
                <a:lnTo>
                  <a:pt x="36" y="658"/>
                </a:lnTo>
                <a:lnTo>
                  <a:pt x="44" y="659"/>
                </a:lnTo>
                <a:lnTo>
                  <a:pt x="52" y="658"/>
                </a:lnTo>
                <a:lnTo>
                  <a:pt x="60" y="655"/>
                </a:lnTo>
                <a:lnTo>
                  <a:pt x="68" y="652"/>
                </a:lnTo>
                <a:lnTo>
                  <a:pt x="75" y="646"/>
                </a:lnTo>
                <a:lnTo>
                  <a:pt x="80" y="639"/>
                </a:lnTo>
                <a:lnTo>
                  <a:pt x="85" y="629"/>
                </a:lnTo>
                <a:lnTo>
                  <a:pt x="86" y="625"/>
                </a:lnTo>
                <a:lnTo>
                  <a:pt x="87" y="619"/>
                </a:lnTo>
                <a:lnTo>
                  <a:pt x="88" y="613"/>
                </a:lnTo>
                <a:lnTo>
                  <a:pt x="88" y="60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5" name="Freeform 187"/>
          <xdr:cNvSpPr>
            <a:spLocks/>
          </xdr:cNvSpPr>
        </xdr:nvSpPr>
        <xdr:spPr bwMode="auto">
          <a:xfrm>
            <a:off x="2287" y="614"/>
            <a:ext cx="80" cy="98"/>
          </a:xfrm>
          <a:custGeom>
            <a:avLst/>
            <a:gdLst>
              <a:gd name="T0" fmla="*/ 0 w 398"/>
              <a:gd name="T1" fmla="*/ 0 h 589"/>
              <a:gd name="T2" fmla="*/ 0 w 398"/>
              <a:gd name="T3" fmla="*/ 0 h 589"/>
              <a:gd name="T4" fmla="*/ 0 w 398"/>
              <a:gd name="T5" fmla="*/ 0 h 589"/>
              <a:gd name="T6" fmla="*/ 0 w 398"/>
              <a:gd name="T7" fmla="*/ 0 h 589"/>
              <a:gd name="T8" fmla="*/ 0 w 398"/>
              <a:gd name="T9" fmla="*/ 0 h 589"/>
              <a:gd name="T10" fmla="*/ 0 w 398"/>
              <a:gd name="T11" fmla="*/ 0 h 589"/>
              <a:gd name="T12" fmla="*/ 0 w 398"/>
              <a:gd name="T13" fmla="*/ 0 h 589"/>
              <a:gd name="T14" fmla="*/ 0 w 398"/>
              <a:gd name="T15" fmla="*/ 0 h 589"/>
              <a:gd name="T16" fmla="*/ 0 w 398"/>
              <a:gd name="T17" fmla="*/ 0 h 589"/>
              <a:gd name="T18" fmla="*/ 0 w 398"/>
              <a:gd name="T19" fmla="*/ 0 h 589"/>
              <a:gd name="T20" fmla="*/ 0 w 398"/>
              <a:gd name="T21" fmla="*/ 0 h 589"/>
              <a:gd name="T22" fmla="*/ 0 w 398"/>
              <a:gd name="T23" fmla="*/ 0 h 589"/>
              <a:gd name="T24" fmla="*/ 0 w 398"/>
              <a:gd name="T25" fmla="*/ 0 h 589"/>
              <a:gd name="T26" fmla="*/ 0 w 398"/>
              <a:gd name="T27" fmla="*/ 0 h 589"/>
              <a:gd name="T28" fmla="*/ 0 w 398"/>
              <a:gd name="T29" fmla="*/ 0 h 589"/>
              <a:gd name="T30" fmla="*/ 0 w 398"/>
              <a:gd name="T31" fmla="*/ 0 h 589"/>
              <a:gd name="T32" fmla="*/ 0 w 398"/>
              <a:gd name="T33" fmla="*/ 0 h 589"/>
              <a:gd name="T34" fmla="*/ 0 w 398"/>
              <a:gd name="T35" fmla="*/ 0 h 589"/>
              <a:gd name="T36" fmla="*/ 0 w 398"/>
              <a:gd name="T37" fmla="*/ 0 h 589"/>
              <a:gd name="T38" fmla="*/ 0 w 398"/>
              <a:gd name="T39" fmla="*/ 0 h 589"/>
              <a:gd name="T40" fmla="*/ 0 w 398"/>
              <a:gd name="T41" fmla="*/ 0 h 589"/>
              <a:gd name="T42" fmla="*/ 0 w 398"/>
              <a:gd name="T43" fmla="*/ 0 h 589"/>
              <a:gd name="T44" fmla="*/ 0 w 398"/>
              <a:gd name="T45" fmla="*/ 0 h 589"/>
              <a:gd name="T46" fmla="*/ 0 w 398"/>
              <a:gd name="T47" fmla="*/ 0 h 589"/>
              <a:gd name="T48" fmla="*/ 0 w 398"/>
              <a:gd name="T49" fmla="*/ 0 h 589"/>
              <a:gd name="T50" fmla="*/ 0 w 398"/>
              <a:gd name="T51" fmla="*/ 0 h 589"/>
              <a:gd name="T52" fmla="*/ 0 w 398"/>
              <a:gd name="T53" fmla="*/ 0 h 589"/>
              <a:gd name="T54" fmla="*/ 0 w 398"/>
              <a:gd name="T55" fmla="*/ 0 h 589"/>
              <a:gd name="T56" fmla="*/ 0 w 398"/>
              <a:gd name="T57" fmla="*/ 0 h 589"/>
              <a:gd name="T58" fmla="*/ 0 w 398"/>
              <a:gd name="T59" fmla="*/ 0 h 589"/>
              <a:gd name="T60" fmla="*/ 0 w 398"/>
              <a:gd name="T61" fmla="*/ 0 h 589"/>
              <a:gd name="T62" fmla="*/ 0 w 398"/>
              <a:gd name="T63" fmla="*/ 0 h 589"/>
              <a:gd name="T64" fmla="*/ 0 w 398"/>
              <a:gd name="T65" fmla="*/ 0 h 589"/>
              <a:gd name="T66" fmla="*/ 0 w 398"/>
              <a:gd name="T67" fmla="*/ 0 h 589"/>
              <a:gd name="T68" fmla="*/ 0 w 398"/>
              <a:gd name="T69" fmla="*/ 0 h 589"/>
              <a:gd name="T70" fmla="*/ 0 w 398"/>
              <a:gd name="T71" fmla="*/ 0 h 589"/>
              <a:gd name="T72" fmla="*/ 0 w 398"/>
              <a:gd name="T73" fmla="*/ 0 h 589"/>
              <a:gd name="T74" fmla="*/ 0 w 398"/>
              <a:gd name="T75" fmla="*/ 0 h 589"/>
              <a:gd name="T76" fmla="*/ 0 w 398"/>
              <a:gd name="T77" fmla="*/ 0 h 589"/>
              <a:gd name="T78" fmla="*/ 0 w 398"/>
              <a:gd name="T79" fmla="*/ 0 h 589"/>
              <a:gd name="T80" fmla="*/ 0 w 398"/>
              <a:gd name="T81" fmla="*/ 0 h 589"/>
              <a:gd name="T82" fmla="*/ 0 w 398"/>
              <a:gd name="T83" fmla="*/ 0 h 589"/>
              <a:gd name="T84" fmla="*/ 0 w 398"/>
              <a:gd name="T85" fmla="*/ 0 h 589"/>
              <a:gd name="T86" fmla="*/ 0 w 398"/>
              <a:gd name="T87" fmla="*/ 0 h 5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8" h="589">
                <a:moveTo>
                  <a:pt x="353" y="484"/>
                </a:moveTo>
                <a:lnTo>
                  <a:pt x="353" y="484"/>
                </a:lnTo>
                <a:lnTo>
                  <a:pt x="343" y="484"/>
                </a:lnTo>
                <a:lnTo>
                  <a:pt x="333" y="484"/>
                </a:lnTo>
                <a:lnTo>
                  <a:pt x="323" y="481"/>
                </a:lnTo>
                <a:lnTo>
                  <a:pt x="312" y="480"/>
                </a:lnTo>
                <a:lnTo>
                  <a:pt x="301" y="478"/>
                </a:lnTo>
                <a:lnTo>
                  <a:pt x="291" y="476"/>
                </a:lnTo>
                <a:lnTo>
                  <a:pt x="280" y="471"/>
                </a:lnTo>
                <a:lnTo>
                  <a:pt x="269" y="467"/>
                </a:lnTo>
                <a:lnTo>
                  <a:pt x="258" y="461"/>
                </a:lnTo>
                <a:lnTo>
                  <a:pt x="247" y="456"/>
                </a:lnTo>
                <a:lnTo>
                  <a:pt x="237" y="450"/>
                </a:lnTo>
                <a:lnTo>
                  <a:pt x="226" y="441"/>
                </a:lnTo>
                <a:lnTo>
                  <a:pt x="216" y="433"/>
                </a:lnTo>
                <a:lnTo>
                  <a:pt x="205" y="424"/>
                </a:lnTo>
                <a:lnTo>
                  <a:pt x="195" y="413"/>
                </a:lnTo>
                <a:lnTo>
                  <a:pt x="185" y="401"/>
                </a:lnTo>
                <a:lnTo>
                  <a:pt x="175" y="389"/>
                </a:lnTo>
                <a:lnTo>
                  <a:pt x="166" y="374"/>
                </a:lnTo>
                <a:lnTo>
                  <a:pt x="157" y="359"/>
                </a:lnTo>
                <a:lnTo>
                  <a:pt x="148" y="341"/>
                </a:lnTo>
                <a:lnTo>
                  <a:pt x="140" y="324"/>
                </a:lnTo>
                <a:lnTo>
                  <a:pt x="132" y="303"/>
                </a:lnTo>
                <a:lnTo>
                  <a:pt x="124" y="281"/>
                </a:lnTo>
                <a:lnTo>
                  <a:pt x="117" y="258"/>
                </a:lnTo>
                <a:lnTo>
                  <a:pt x="111" y="232"/>
                </a:lnTo>
                <a:lnTo>
                  <a:pt x="105" y="205"/>
                </a:lnTo>
                <a:lnTo>
                  <a:pt x="100" y="177"/>
                </a:lnTo>
                <a:lnTo>
                  <a:pt x="96" y="145"/>
                </a:lnTo>
                <a:lnTo>
                  <a:pt x="93" y="112"/>
                </a:lnTo>
                <a:lnTo>
                  <a:pt x="90" y="77"/>
                </a:lnTo>
                <a:lnTo>
                  <a:pt x="89" y="40"/>
                </a:lnTo>
                <a:lnTo>
                  <a:pt x="88" y="0"/>
                </a:lnTo>
                <a:lnTo>
                  <a:pt x="0" y="0"/>
                </a:lnTo>
                <a:lnTo>
                  <a:pt x="1" y="42"/>
                </a:lnTo>
                <a:lnTo>
                  <a:pt x="2" y="84"/>
                </a:lnTo>
                <a:lnTo>
                  <a:pt x="5" y="122"/>
                </a:lnTo>
                <a:lnTo>
                  <a:pt x="9" y="159"/>
                </a:lnTo>
                <a:lnTo>
                  <a:pt x="13" y="194"/>
                </a:lnTo>
                <a:lnTo>
                  <a:pt x="19" y="227"/>
                </a:lnTo>
                <a:lnTo>
                  <a:pt x="26" y="259"/>
                </a:lnTo>
                <a:lnTo>
                  <a:pt x="33" y="290"/>
                </a:lnTo>
                <a:lnTo>
                  <a:pt x="42" y="318"/>
                </a:lnTo>
                <a:lnTo>
                  <a:pt x="51" y="345"/>
                </a:lnTo>
                <a:lnTo>
                  <a:pt x="61" y="370"/>
                </a:lnTo>
                <a:lnTo>
                  <a:pt x="72" y="393"/>
                </a:lnTo>
                <a:lnTo>
                  <a:pt x="83" y="416"/>
                </a:lnTo>
                <a:lnTo>
                  <a:pt x="95" y="436"/>
                </a:lnTo>
                <a:lnTo>
                  <a:pt x="108" y="454"/>
                </a:lnTo>
                <a:lnTo>
                  <a:pt x="121" y="472"/>
                </a:lnTo>
                <a:lnTo>
                  <a:pt x="134" y="489"/>
                </a:lnTo>
                <a:lnTo>
                  <a:pt x="149" y="503"/>
                </a:lnTo>
                <a:lnTo>
                  <a:pt x="163" y="517"/>
                </a:lnTo>
                <a:lnTo>
                  <a:pt x="178" y="529"/>
                </a:lnTo>
                <a:lnTo>
                  <a:pt x="193" y="539"/>
                </a:lnTo>
                <a:lnTo>
                  <a:pt x="208" y="549"/>
                </a:lnTo>
                <a:lnTo>
                  <a:pt x="223" y="557"/>
                </a:lnTo>
                <a:lnTo>
                  <a:pt x="238" y="564"/>
                </a:lnTo>
                <a:lnTo>
                  <a:pt x="253" y="571"/>
                </a:lnTo>
                <a:lnTo>
                  <a:pt x="268" y="576"/>
                </a:lnTo>
                <a:lnTo>
                  <a:pt x="283" y="579"/>
                </a:lnTo>
                <a:lnTo>
                  <a:pt x="298" y="583"/>
                </a:lnTo>
                <a:lnTo>
                  <a:pt x="312" y="585"/>
                </a:lnTo>
                <a:lnTo>
                  <a:pt x="327" y="587"/>
                </a:lnTo>
                <a:lnTo>
                  <a:pt x="340" y="587"/>
                </a:lnTo>
                <a:lnTo>
                  <a:pt x="353" y="589"/>
                </a:lnTo>
                <a:lnTo>
                  <a:pt x="359" y="587"/>
                </a:lnTo>
                <a:lnTo>
                  <a:pt x="364" y="587"/>
                </a:lnTo>
                <a:lnTo>
                  <a:pt x="368" y="585"/>
                </a:lnTo>
                <a:lnTo>
                  <a:pt x="373" y="584"/>
                </a:lnTo>
                <a:lnTo>
                  <a:pt x="380" y="578"/>
                </a:lnTo>
                <a:lnTo>
                  <a:pt x="387" y="572"/>
                </a:lnTo>
                <a:lnTo>
                  <a:pt x="391" y="564"/>
                </a:lnTo>
                <a:lnTo>
                  <a:pt x="395" y="556"/>
                </a:lnTo>
                <a:lnTo>
                  <a:pt x="397" y="546"/>
                </a:lnTo>
                <a:lnTo>
                  <a:pt x="398" y="536"/>
                </a:lnTo>
                <a:lnTo>
                  <a:pt x="397" y="526"/>
                </a:lnTo>
                <a:lnTo>
                  <a:pt x="395" y="517"/>
                </a:lnTo>
                <a:lnTo>
                  <a:pt x="391" y="509"/>
                </a:lnTo>
                <a:lnTo>
                  <a:pt x="387" y="500"/>
                </a:lnTo>
                <a:lnTo>
                  <a:pt x="380" y="493"/>
                </a:lnTo>
                <a:lnTo>
                  <a:pt x="373" y="489"/>
                </a:lnTo>
                <a:lnTo>
                  <a:pt x="368" y="486"/>
                </a:lnTo>
                <a:lnTo>
                  <a:pt x="364" y="485"/>
                </a:lnTo>
                <a:lnTo>
                  <a:pt x="359" y="484"/>
                </a:lnTo>
                <a:lnTo>
                  <a:pt x="353" y="48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6" name="Freeform 188"/>
          <xdr:cNvSpPr>
            <a:spLocks/>
          </xdr:cNvSpPr>
        </xdr:nvSpPr>
        <xdr:spPr bwMode="auto">
          <a:xfrm>
            <a:off x="2358" y="634"/>
            <a:ext cx="64" cy="78"/>
          </a:xfrm>
          <a:custGeom>
            <a:avLst/>
            <a:gdLst>
              <a:gd name="T0" fmla="*/ 0 w 321"/>
              <a:gd name="T1" fmla="*/ 0 h 469"/>
              <a:gd name="T2" fmla="*/ 0 w 321"/>
              <a:gd name="T3" fmla="*/ 0 h 469"/>
              <a:gd name="T4" fmla="*/ 0 w 321"/>
              <a:gd name="T5" fmla="*/ 0 h 469"/>
              <a:gd name="T6" fmla="*/ 0 w 321"/>
              <a:gd name="T7" fmla="*/ 0 h 469"/>
              <a:gd name="T8" fmla="*/ 0 w 321"/>
              <a:gd name="T9" fmla="*/ 0 h 469"/>
              <a:gd name="T10" fmla="*/ 0 w 321"/>
              <a:gd name="T11" fmla="*/ 0 h 469"/>
              <a:gd name="T12" fmla="*/ 0 w 321"/>
              <a:gd name="T13" fmla="*/ 0 h 469"/>
              <a:gd name="T14" fmla="*/ 0 w 321"/>
              <a:gd name="T15" fmla="*/ 0 h 469"/>
              <a:gd name="T16" fmla="*/ 0 w 321"/>
              <a:gd name="T17" fmla="*/ 0 h 469"/>
              <a:gd name="T18" fmla="*/ 0 w 321"/>
              <a:gd name="T19" fmla="*/ 0 h 469"/>
              <a:gd name="T20" fmla="*/ 0 w 321"/>
              <a:gd name="T21" fmla="*/ 0 h 469"/>
              <a:gd name="T22" fmla="*/ 0 w 321"/>
              <a:gd name="T23" fmla="*/ 0 h 469"/>
              <a:gd name="T24" fmla="*/ 0 w 321"/>
              <a:gd name="T25" fmla="*/ 0 h 469"/>
              <a:gd name="T26" fmla="*/ 0 w 321"/>
              <a:gd name="T27" fmla="*/ 0 h 469"/>
              <a:gd name="T28" fmla="*/ 0 w 321"/>
              <a:gd name="T29" fmla="*/ 0 h 469"/>
              <a:gd name="T30" fmla="*/ 0 w 321"/>
              <a:gd name="T31" fmla="*/ 0 h 469"/>
              <a:gd name="T32" fmla="*/ 0 w 321"/>
              <a:gd name="T33" fmla="*/ 0 h 469"/>
              <a:gd name="T34" fmla="*/ 0 w 321"/>
              <a:gd name="T35" fmla="*/ 0 h 469"/>
              <a:gd name="T36" fmla="*/ 0 w 321"/>
              <a:gd name="T37" fmla="*/ 0 h 469"/>
              <a:gd name="T38" fmla="*/ 0 w 321"/>
              <a:gd name="T39" fmla="*/ 0 h 469"/>
              <a:gd name="T40" fmla="*/ 0 w 321"/>
              <a:gd name="T41" fmla="*/ 0 h 469"/>
              <a:gd name="T42" fmla="*/ 0 w 321"/>
              <a:gd name="T43" fmla="*/ 0 h 469"/>
              <a:gd name="T44" fmla="*/ 0 w 321"/>
              <a:gd name="T45" fmla="*/ 0 h 469"/>
              <a:gd name="T46" fmla="*/ 0 w 321"/>
              <a:gd name="T47" fmla="*/ 0 h 469"/>
              <a:gd name="T48" fmla="*/ 0 w 321"/>
              <a:gd name="T49" fmla="*/ 0 h 469"/>
              <a:gd name="T50" fmla="*/ 0 w 321"/>
              <a:gd name="T51" fmla="*/ 0 h 469"/>
              <a:gd name="T52" fmla="*/ 0 w 321"/>
              <a:gd name="T53" fmla="*/ 0 h 469"/>
              <a:gd name="T54" fmla="*/ 0 w 321"/>
              <a:gd name="T55" fmla="*/ 0 h 469"/>
              <a:gd name="T56" fmla="*/ 0 w 321"/>
              <a:gd name="T57" fmla="*/ 0 h 469"/>
              <a:gd name="T58" fmla="*/ 0 w 321"/>
              <a:gd name="T59" fmla="*/ 0 h 469"/>
              <a:gd name="T60" fmla="*/ 0 w 321"/>
              <a:gd name="T61" fmla="*/ 0 h 469"/>
              <a:gd name="T62" fmla="*/ 0 w 321"/>
              <a:gd name="T63" fmla="*/ 0 h 469"/>
              <a:gd name="T64" fmla="*/ 0 w 321"/>
              <a:gd name="T65" fmla="*/ 0 h 469"/>
              <a:gd name="T66" fmla="*/ 0 w 321"/>
              <a:gd name="T67" fmla="*/ 0 h 469"/>
              <a:gd name="T68" fmla="*/ 0 w 321"/>
              <a:gd name="T69" fmla="*/ 0 h 469"/>
              <a:gd name="T70" fmla="*/ 0 w 321"/>
              <a:gd name="T71" fmla="*/ 0 h 469"/>
              <a:gd name="T72" fmla="*/ 0 w 321"/>
              <a:gd name="T73" fmla="*/ 0 h 469"/>
              <a:gd name="T74" fmla="*/ 0 w 321"/>
              <a:gd name="T75" fmla="*/ 0 h 469"/>
              <a:gd name="T76" fmla="*/ 0 w 321"/>
              <a:gd name="T77" fmla="*/ 0 h 469"/>
              <a:gd name="T78" fmla="*/ 0 w 321"/>
              <a:gd name="T79" fmla="*/ 0 h 469"/>
              <a:gd name="T80" fmla="*/ 0 w 321"/>
              <a:gd name="T81" fmla="*/ 0 h 469"/>
              <a:gd name="T82" fmla="*/ 0 w 321"/>
              <a:gd name="T83" fmla="*/ 0 h 469"/>
              <a:gd name="T84" fmla="*/ 0 w 321"/>
              <a:gd name="T85" fmla="*/ 0 h 469"/>
              <a:gd name="T86" fmla="*/ 0 w 321"/>
              <a:gd name="T87" fmla="*/ 0 h 469"/>
              <a:gd name="T88" fmla="*/ 0 w 321"/>
              <a:gd name="T89" fmla="*/ 0 h 469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9">
                <a:moveTo>
                  <a:pt x="277" y="0"/>
                </a:moveTo>
                <a:lnTo>
                  <a:pt x="233" y="48"/>
                </a:lnTo>
                <a:lnTo>
                  <a:pt x="231" y="71"/>
                </a:lnTo>
                <a:lnTo>
                  <a:pt x="229" y="91"/>
                </a:lnTo>
                <a:lnTo>
                  <a:pt x="226" y="111"/>
                </a:lnTo>
                <a:lnTo>
                  <a:pt x="223" y="130"/>
                </a:lnTo>
                <a:lnTo>
                  <a:pt x="219" y="148"/>
                </a:lnTo>
                <a:lnTo>
                  <a:pt x="214" y="166"/>
                </a:lnTo>
                <a:lnTo>
                  <a:pt x="209" y="183"/>
                </a:lnTo>
                <a:lnTo>
                  <a:pt x="204" y="198"/>
                </a:lnTo>
                <a:lnTo>
                  <a:pt x="198" y="212"/>
                </a:lnTo>
                <a:lnTo>
                  <a:pt x="192" y="226"/>
                </a:lnTo>
                <a:lnTo>
                  <a:pt x="185" y="239"/>
                </a:lnTo>
                <a:lnTo>
                  <a:pt x="178" y="252"/>
                </a:lnTo>
                <a:lnTo>
                  <a:pt x="171" y="264"/>
                </a:lnTo>
                <a:lnTo>
                  <a:pt x="164" y="274"/>
                </a:lnTo>
                <a:lnTo>
                  <a:pt x="156" y="284"/>
                </a:lnTo>
                <a:lnTo>
                  <a:pt x="148" y="293"/>
                </a:lnTo>
                <a:lnTo>
                  <a:pt x="140" y="303"/>
                </a:lnTo>
                <a:lnTo>
                  <a:pt x="131" y="311"/>
                </a:lnTo>
                <a:lnTo>
                  <a:pt x="123" y="318"/>
                </a:lnTo>
                <a:lnTo>
                  <a:pt x="114" y="325"/>
                </a:lnTo>
                <a:lnTo>
                  <a:pt x="105" y="332"/>
                </a:lnTo>
                <a:lnTo>
                  <a:pt x="95" y="338"/>
                </a:lnTo>
                <a:lnTo>
                  <a:pt x="86" y="343"/>
                </a:lnTo>
                <a:lnTo>
                  <a:pt x="77" y="347"/>
                </a:lnTo>
                <a:lnTo>
                  <a:pt x="67" y="351"/>
                </a:lnTo>
                <a:lnTo>
                  <a:pt x="58" y="354"/>
                </a:lnTo>
                <a:lnTo>
                  <a:pt x="48" y="358"/>
                </a:lnTo>
                <a:lnTo>
                  <a:pt x="39" y="360"/>
                </a:lnTo>
                <a:lnTo>
                  <a:pt x="29" y="361"/>
                </a:lnTo>
                <a:lnTo>
                  <a:pt x="20" y="363"/>
                </a:lnTo>
                <a:lnTo>
                  <a:pt x="10" y="364"/>
                </a:lnTo>
                <a:lnTo>
                  <a:pt x="0" y="364"/>
                </a:lnTo>
                <a:lnTo>
                  <a:pt x="0" y="469"/>
                </a:lnTo>
                <a:lnTo>
                  <a:pt x="14" y="467"/>
                </a:lnTo>
                <a:lnTo>
                  <a:pt x="27" y="466"/>
                </a:lnTo>
                <a:lnTo>
                  <a:pt x="41" y="465"/>
                </a:lnTo>
                <a:lnTo>
                  <a:pt x="55" y="462"/>
                </a:lnTo>
                <a:lnTo>
                  <a:pt x="68" y="459"/>
                </a:lnTo>
                <a:lnTo>
                  <a:pt x="82" y="454"/>
                </a:lnTo>
                <a:lnTo>
                  <a:pt x="95" y="450"/>
                </a:lnTo>
                <a:lnTo>
                  <a:pt x="109" y="444"/>
                </a:lnTo>
                <a:lnTo>
                  <a:pt x="122" y="438"/>
                </a:lnTo>
                <a:lnTo>
                  <a:pt x="135" y="430"/>
                </a:lnTo>
                <a:lnTo>
                  <a:pt x="148" y="422"/>
                </a:lnTo>
                <a:lnTo>
                  <a:pt x="161" y="413"/>
                </a:lnTo>
                <a:lnTo>
                  <a:pt x="173" y="403"/>
                </a:lnTo>
                <a:lnTo>
                  <a:pt x="186" y="392"/>
                </a:lnTo>
                <a:lnTo>
                  <a:pt x="198" y="382"/>
                </a:lnTo>
                <a:lnTo>
                  <a:pt x="209" y="369"/>
                </a:lnTo>
                <a:lnTo>
                  <a:pt x="220" y="356"/>
                </a:lnTo>
                <a:lnTo>
                  <a:pt x="231" y="341"/>
                </a:lnTo>
                <a:lnTo>
                  <a:pt x="241" y="326"/>
                </a:lnTo>
                <a:lnTo>
                  <a:pt x="251" y="311"/>
                </a:lnTo>
                <a:lnTo>
                  <a:pt x="260" y="294"/>
                </a:lnTo>
                <a:lnTo>
                  <a:pt x="269" y="277"/>
                </a:lnTo>
                <a:lnTo>
                  <a:pt x="277" y="258"/>
                </a:lnTo>
                <a:lnTo>
                  <a:pt x="285" y="239"/>
                </a:lnTo>
                <a:lnTo>
                  <a:pt x="292" y="219"/>
                </a:lnTo>
                <a:lnTo>
                  <a:pt x="298" y="198"/>
                </a:lnTo>
                <a:lnTo>
                  <a:pt x="303" y="177"/>
                </a:lnTo>
                <a:lnTo>
                  <a:pt x="309" y="154"/>
                </a:lnTo>
                <a:lnTo>
                  <a:pt x="313" y="131"/>
                </a:lnTo>
                <a:lnTo>
                  <a:pt x="316" y="107"/>
                </a:lnTo>
                <a:lnTo>
                  <a:pt x="319" y="81"/>
                </a:lnTo>
                <a:lnTo>
                  <a:pt x="321" y="55"/>
                </a:lnTo>
                <a:lnTo>
                  <a:pt x="277" y="104"/>
                </a:lnTo>
                <a:lnTo>
                  <a:pt x="321" y="55"/>
                </a:lnTo>
                <a:lnTo>
                  <a:pt x="321" y="50"/>
                </a:lnTo>
                <a:lnTo>
                  <a:pt x="321" y="44"/>
                </a:lnTo>
                <a:lnTo>
                  <a:pt x="320" y="38"/>
                </a:lnTo>
                <a:lnTo>
                  <a:pt x="319" y="33"/>
                </a:lnTo>
                <a:lnTo>
                  <a:pt x="315" y="24"/>
                </a:lnTo>
                <a:lnTo>
                  <a:pt x="310" y="15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4" y="2"/>
                </a:lnTo>
                <a:lnTo>
                  <a:pt x="256" y="6"/>
                </a:lnTo>
                <a:lnTo>
                  <a:pt x="249" y="11"/>
                </a:lnTo>
                <a:lnTo>
                  <a:pt x="243" y="18"/>
                </a:lnTo>
                <a:lnTo>
                  <a:pt x="238" y="26"/>
                </a:lnTo>
                <a:lnTo>
                  <a:pt x="236" y="31"/>
                </a:lnTo>
                <a:lnTo>
                  <a:pt x="235" y="37"/>
                </a:lnTo>
                <a:lnTo>
                  <a:pt x="234" y="43"/>
                </a:lnTo>
                <a:lnTo>
                  <a:pt x="233" y="48"/>
                </a:lnTo>
                <a:lnTo>
                  <a:pt x="27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7" name="Freeform 189"/>
          <xdr:cNvSpPr>
            <a:spLocks/>
          </xdr:cNvSpPr>
        </xdr:nvSpPr>
        <xdr:spPr bwMode="auto">
          <a:xfrm>
            <a:off x="2413" y="634"/>
            <a:ext cx="131" cy="17"/>
          </a:xfrm>
          <a:custGeom>
            <a:avLst/>
            <a:gdLst>
              <a:gd name="T0" fmla="*/ 0 w 655"/>
              <a:gd name="T1" fmla="*/ 0 h 104"/>
              <a:gd name="T2" fmla="*/ 0 w 655"/>
              <a:gd name="T3" fmla="*/ 0 h 104"/>
              <a:gd name="T4" fmla="*/ 0 w 655"/>
              <a:gd name="T5" fmla="*/ 0 h 104"/>
              <a:gd name="T6" fmla="*/ 0 w 655"/>
              <a:gd name="T7" fmla="*/ 0 h 104"/>
              <a:gd name="T8" fmla="*/ 0 w 655"/>
              <a:gd name="T9" fmla="*/ 0 h 104"/>
              <a:gd name="T10" fmla="*/ 0 w 655"/>
              <a:gd name="T11" fmla="*/ 0 h 104"/>
              <a:gd name="T12" fmla="*/ 0 w 655"/>
              <a:gd name="T13" fmla="*/ 0 h 104"/>
              <a:gd name="T14" fmla="*/ 0 w 655"/>
              <a:gd name="T15" fmla="*/ 0 h 104"/>
              <a:gd name="T16" fmla="*/ 0 w 655"/>
              <a:gd name="T17" fmla="*/ 0 h 104"/>
              <a:gd name="T18" fmla="*/ 0 w 655"/>
              <a:gd name="T19" fmla="*/ 0 h 104"/>
              <a:gd name="T20" fmla="*/ 0 w 655"/>
              <a:gd name="T21" fmla="*/ 0 h 104"/>
              <a:gd name="T22" fmla="*/ 0 w 655"/>
              <a:gd name="T23" fmla="*/ 0 h 104"/>
              <a:gd name="T24" fmla="*/ 0 w 655"/>
              <a:gd name="T25" fmla="*/ 0 h 104"/>
              <a:gd name="T26" fmla="*/ 0 w 655"/>
              <a:gd name="T27" fmla="*/ 0 h 104"/>
              <a:gd name="T28" fmla="*/ 0 w 655"/>
              <a:gd name="T29" fmla="*/ 0 h 104"/>
              <a:gd name="T30" fmla="*/ 0 w 655"/>
              <a:gd name="T31" fmla="*/ 0 h 104"/>
              <a:gd name="T32" fmla="*/ 0 w 655"/>
              <a:gd name="T33" fmla="*/ 0 h 104"/>
              <a:gd name="T34" fmla="*/ 0 w 655"/>
              <a:gd name="T35" fmla="*/ 0 h 104"/>
              <a:gd name="T36" fmla="*/ 0 w 655"/>
              <a:gd name="T37" fmla="*/ 0 h 104"/>
              <a:gd name="T38" fmla="*/ 0 w 655"/>
              <a:gd name="T39" fmla="*/ 0 h 104"/>
              <a:gd name="T40" fmla="*/ 0 w 655"/>
              <a:gd name="T41" fmla="*/ 0 h 104"/>
              <a:gd name="T42" fmla="*/ 0 w 655"/>
              <a:gd name="T43" fmla="*/ 0 h 104"/>
              <a:gd name="T44" fmla="*/ 0 w 655"/>
              <a:gd name="T45" fmla="*/ 0 h 104"/>
              <a:gd name="T46" fmla="*/ 0 w 655"/>
              <a:gd name="T47" fmla="*/ 0 h 104"/>
              <a:gd name="T48" fmla="*/ 0 w 655"/>
              <a:gd name="T49" fmla="*/ 0 h 104"/>
              <a:gd name="T50" fmla="*/ 0 w 655"/>
              <a:gd name="T51" fmla="*/ 0 h 104"/>
              <a:gd name="T52" fmla="*/ 0 w 655"/>
              <a:gd name="T53" fmla="*/ 0 h 104"/>
              <a:gd name="T54" fmla="*/ 0 w 655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4">
                <a:moveTo>
                  <a:pt x="654" y="53"/>
                </a:moveTo>
                <a:lnTo>
                  <a:pt x="610" y="0"/>
                </a:lnTo>
                <a:lnTo>
                  <a:pt x="0" y="0"/>
                </a:lnTo>
                <a:lnTo>
                  <a:pt x="0" y="104"/>
                </a:lnTo>
                <a:lnTo>
                  <a:pt x="610" y="104"/>
                </a:lnTo>
                <a:lnTo>
                  <a:pt x="654" y="53"/>
                </a:lnTo>
                <a:lnTo>
                  <a:pt x="610" y="104"/>
                </a:lnTo>
                <a:lnTo>
                  <a:pt x="616" y="104"/>
                </a:lnTo>
                <a:lnTo>
                  <a:pt x="621" y="103"/>
                </a:lnTo>
                <a:lnTo>
                  <a:pt x="625" y="101"/>
                </a:lnTo>
                <a:lnTo>
                  <a:pt x="630" y="100"/>
                </a:lnTo>
                <a:lnTo>
                  <a:pt x="637" y="94"/>
                </a:lnTo>
                <a:lnTo>
                  <a:pt x="644" y="88"/>
                </a:lnTo>
                <a:lnTo>
                  <a:pt x="648" y="80"/>
                </a:lnTo>
                <a:lnTo>
                  <a:pt x="652" y="71"/>
                </a:lnTo>
                <a:lnTo>
                  <a:pt x="654" y="63"/>
                </a:lnTo>
                <a:lnTo>
                  <a:pt x="655" y="52"/>
                </a:lnTo>
                <a:lnTo>
                  <a:pt x="654" y="43"/>
                </a:lnTo>
                <a:lnTo>
                  <a:pt x="652" y="33"/>
                </a:lnTo>
                <a:lnTo>
                  <a:pt x="648" y="25"/>
                </a:lnTo>
                <a:lnTo>
                  <a:pt x="644" y="17"/>
                </a:lnTo>
                <a:lnTo>
                  <a:pt x="637" y="10"/>
                </a:lnTo>
                <a:lnTo>
                  <a:pt x="630" y="5"/>
                </a:lnTo>
                <a:lnTo>
                  <a:pt x="625" y="2"/>
                </a:lnTo>
                <a:lnTo>
                  <a:pt x="621" y="1"/>
                </a:lnTo>
                <a:lnTo>
                  <a:pt x="616" y="0"/>
                </a:lnTo>
                <a:lnTo>
                  <a:pt x="610" y="0"/>
                </a:lnTo>
                <a:lnTo>
                  <a:pt x="65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8" name="Freeform 190"/>
          <xdr:cNvSpPr>
            <a:spLocks/>
          </xdr:cNvSpPr>
        </xdr:nvSpPr>
        <xdr:spPr bwMode="auto">
          <a:xfrm>
            <a:off x="2342" y="642"/>
            <a:ext cx="202" cy="149"/>
          </a:xfrm>
          <a:custGeom>
            <a:avLst/>
            <a:gdLst>
              <a:gd name="T0" fmla="*/ 0 w 1007"/>
              <a:gd name="T1" fmla="*/ 0 h 894"/>
              <a:gd name="T2" fmla="*/ 0 w 1007"/>
              <a:gd name="T3" fmla="*/ 0 h 894"/>
              <a:gd name="T4" fmla="*/ 0 w 1007"/>
              <a:gd name="T5" fmla="*/ 0 h 894"/>
              <a:gd name="T6" fmla="*/ 0 w 1007"/>
              <a:gd name="T7" fmla="*/ 0 h 894"/>
              <a:gd name="T8" fmla="*/ 0 w 1007"/>
              <a:gd name="T9" fmla="*/ 0 h 894"/>
              <a:gd name="T10" fmla="*/ 0 w 1007"/>
              <a:gd name="T11" fmla="*/ 0 h 894"/>
              <a:gd name="T12" fmla="*/ 0 w 1007"/>
              <a:gd name="T13" fmla="*/ 0 h 894"/>
              <a:gd name="T14" fmla="*/ 0 w 1007"/>
              <a:gd name="T15" fmla="*/ 0 h 894"/>
              <a:gd name="T16" fmla="*/ 0 w 1007"/>
              <a:gd name="T17" fmla="*/ 0 h 894"/>
              <a:gd name="T18" fmla="*/ 0 w 1007"/>
              <a:gd name="T19" fmla="*/ 0 h 894"/>
              <a:gd name="T20" fmla="*/ 0 w 1007"/>
              <a:gd name="T21" fmla="*/ 0 h 894"/>
              <a:gd name="T22" fmla="*/ 0 w 1007"/>
              <a:gd name="T23" fmla="*/ 0 h 894"/>
              <a:gd name="T24" fmla="*/ 0 w 1007"/>
              <a:gd name="T25" fmla="*/ 0 h 894"/>
              <a:gd name="T26" fmla="*/ 0 w 1007"/>
              <a:gd name="T27" fmla="*/ 0 h 894"/>
              <a:gd name="T28" fmla="*/ 0 w 1007"/>
              <a:gd name="T29" fmla="*/ 0 h 894"/>
              <a:gd name="T30" fmla="*/ 0 w 1007"/>
              <a:gd name="T31" fmla="*/ 0 h 894"/>
              <a:gd name="T32" fmla="*/ 0 w 1007"/>
              <a:gd name="T33" fmla="*/ 0 h 894"/>
              <a:gd name="T34" fmla="*/ 0 w 1007"/>
              <a:gd name="T35" fmla="*/ 0 h 894"/>
              <a:gd name="T36" fmla="*/ 0 w 1007"/>
              <a:gd name="T37" fmla="*/ 0 h 894"/>
              <a:gd name="T38" fmla="*/ 0 w 1007"/>
              <a:gd name="T39" fmla="*/ 0 h 894"/>
              <a:gd name="T40" fmla="*/ 0 w 1007"/>
              <a:gd name="T41" fmla="*/ 0 h 894"/>
              <a:gd name="T42" fmla="*/ 0 w 1007"/>
              <a:gd name="T43" fmla="*/ 0 h 894"/>
              <a:gd name="T44" fmla="*/ 0 w 1007"/>
              <a:gd name="T45" fmla="*/ 0 h 894"/>
              <a:gd name="T46" fmla="*/ 0 w 1007"/>
              <a:gd name="T47" fmla="*/ 0 h 894"/>
              <a:gd name="T48" fmla="*/ 0 w 1007"/>
              <a:gd name="T49" fmla="*/ 0 h 894"/>
              <a:gd name="T50" fmla="*/ 0 w 1007"/>
              <a:gd name="T51" fmla="*/ 0 h 894"/>
              <a:gd name="T52" fmla="*/ 0 w 1007"/>
              <a:gd name="T53" fmla="*/ 0 h 894"/>
              <a:gd name="T54" fmla="*/ 0 w 1007"/>
              <a:gd name="T55" fmla="*/ 0 h 894"/>
              <a:gd name="T56" fmla="*/ 0 w 1007"/>
              <a:gd name="T57" fmla="*/ 0 h 894"/>
              <a:gd name="T58" fmla="*/ 0 w 1007"/>
              <a:gd name="T59" fmla="*/ 0 h 894"/>
              <a:gd name="T60" fmla="*/ 0 w 1007"/>
              <a:gd name="T61" fmla="*/ 0 h 894"/>
              <a:gd name="T62" fmla="*/ 0 w 1007"/>
              <a:gd name="T63" fmla="*/ 0 h 894"/>
              <a:gd name="T64" fmla="*/ 0 w 1007"/>
              <a:gd name="T65" fmla="*/ 0 h 894"/>
              <a:gd name="T66" fmla="*/ 0 w 1007"/>
              <a:gd name="T67" fmla="*/ 0 h 894"/>
              <a:gd name="T68" fmla="*/ 0 w 1007"/>
              <a:gd name="T69" fmla="*/ 0 h 894"/>
              <a:gd name="T70" fmla="*/ 0 w 1007"/>
              <a:gd name="T71" fmla="*/ 0 h 894"/>
              <a:gd name="T72" fmla="*/ 0 w 1007"/>
              <a:gd name="T73" fmla="*/ 0 h 894"/>
              <a:gd name="T74" fmla="*/ 0 w 1007"/>
              <a:gd name="T75" fmla="*/ 0 h 894"/>
              <a:gd name="T76" fmla="*/ 0 w 1007"/>
              <a:gd name="T77" fmla="*/ 0 h 894"/>
              <a:gd name="T78" fmla="*/ 0 w 1007"/>
              <a:gd name="T79" fmla="*/ 0 h 894"/>
              <a:gd name="T80" fmla="*/ 0 w 1007"/>
              <a:gd name="T81" fmla="*/ 0 h 894"/>
              <a:gd name="T82" fmla="*/ 0 w 1007"/>
              <a:gd name="T83" fmla="*/ 0 h 894"/>
              <a:gd name="T84" fmla="*/ 0 w 1007"/>
              <a:gd name="T85" fmla="*/ 0 h 894"/>
              <a:gd name="T86" fmla="*/ 0 w 1007"/>
              <a:gd name="T87" fmla="*/ 0 h 894"/>
              <a:gd name="T88" fmla="*/ 0 w 1007"/>
              <a:gd name="T89" fmla="*/ 0 h 894"/>
              <a:gd name="T90" fmla="*/ 0 w 1007"/>
              <a:gd name="T91" fmla="*/ 0 h 894"/>
              <a:gd name="T92" fmla="*/ 0 w 1007"/>
              <a:gd name="T93" fmla="*/ 0 h 894"/>
              <a:gd name="T94" fmla="*/ 0 w 1007"/>
              <a:gd name="T95" fmla="*/ 0 h 894"/>
              <a:gd name="T96" fmla="*/ 0 w 1007"/>
              <a:gd name="T97" fmla="*/ 0 h 894"/>
              <a:gd name="T98" fmla="*/ 0 w 1007"/>
              <a:gd name="T99" fmla="*/ 0 h 894"/>
              <a:gd name="T100" fmla="*/ 0 w 1007"/>
              <a:gd name="T101" fmla="*/ 0 h 894"/>
              <a:gd name="T102" fmla="*/ 0 w 1007"/>
              <a:gd name="T103" fmla="*/ 0 h 894"/>
              <a:gd name="T104" fmla="*/ 0 w 1007"/>
              <a:gd name="T105" fmla="*/ 0 h 894"/>
              <a:gd name="T106" fmla="*/ 0 w 1007"/>
              <a:gd name="T107" fmla="*/ 0 h 894"/>
              <a:gd name="T108" fmla="*/ 0 w 1007"/>
              <a:gd name="T109" fmla="*/ 0 h 894"/>
              <a:gd name="T110" fmla="*/ 0 w 1007"/>
              <a:gd name="T111" fmla="*/ 0 h 894"/>
              <a:gd name="T112" fmla="*/ 0 w 1007"/>
              <a:gd name="T113" fmla="*/ 0 h 894"/>
              <a:gd name="T114" fmla="*/ 0 w 1007"/>
              <a:gd name="T115" fmla="*/ 0 h 894"/>
              <a:gd name="T116" fmla="*/ 0 w 1007"/>
              <a:gd name="T117" fmla="*/ 0 h 894"/>
              <a:gd name="T118" fmla="*/ 0 w 1007"/>
              <a:gd name="T119" fmla="*/ 0 h 89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7" h="894">
                <a:moveTo>
                  <a:pt x="44" y="894"/>
                </a:moveTo>
                <a:lnTo>
                  <a:pt x="44" y="894"/>
                </a:lnTo>
                <a:lnTo>
                  <a:pt x="103" y="893"/>
                </a:lnTo>
                <a:lnTo>
                  <a:pt x="161" y="891"/>
                </a:lnTo>
                <a:lnTo>
                  <a:pt x="217" y="887"/>
                </a:lnTo>
                <a:lnTo>
                  <a:pt x="270" y="880"/>
                </a:lnTo>
                <a:lnTo>
                  <a:pt x="322" y="873"/>
                </a:lnTo>
                <a:lnTo>
                  <a:pt x="372" y="863"/>
                </a:lnTo>
                <a:lnTo>
                  <a:pt x="420" y="851"/>
                </a:lnTo>
                <a:lnTo>
                  <a:pt x="466" y="838"/>
                </a:lnTo>
                <a:lnTo>
                  <a:pt x="509" y="823"/>
                </a:lnTo>
                <a:lnTo>
                  <a:pt x="551" y="806"/>
                </a:lnTo>
                <a:lnTo>
                  <a:pt x="572" y="797"/>
                </a:lnTo>
                <a:lnTo>
                  <a:pt x="592" y="787"/>
                </a:lnTo>
                <a:lnTo>
                  <a:pt x="612" y="778"/>
                </a:lnTo>
                <a:lnTo>
                  <a:pt x="631" y="767"/>
                </a:lnTo>
                <a:lnTo>
                  <a:pt x="649" y="756"/>
                </a:lnTo>
                <a:lnTo>
                  <a:pt x="667" y="745"/>
                </a:lnTo>
                <a:lnTo>
                  <a:pt x="685" y="733"/>
                </a:lnTo>
                <a:lnTo>
                  <a:pt x="702" y="720"/>
                </a:lnTo>
                <a:lnTo>
                  <a:pt x="719" y="707"/>
                </a:lnTo>
                <a:lnTo>
                  <a:pt x="735" y="694"/>
                </a:lnTo>
                <a:lnTo>
                  <a:pt x="751" y="680"/>
                </a:lnTo>
                <a:lnTo>
                  <a:pt x="766" y="666"/>
                </a:lnTo>
                <a:lnTo>
                  <a:pt x="781" y="652"/>
                </a:lnTo>
                <a:lnTo>
                  <a:pt x="795" y="637"/>
                </a:lnTo>
                <a:lnTo>
                  <a:pt x="809" y="621"/>
                </a:lnTo>
                <a:lnTo>
                  <a:pt x="823" y="606"/>
                </a:lnTo>
                <a:lnTo>
                  <a:pt x="836" y="590"/>
                </a:lnTo>
                <a:lnTo>
                  <a:pt x="848" y="573"/>
                </a:lnTo>
                <a:lnTo>
                  <a:pt x="860" y="555"/>
                </a:lnTo>
                <a:lnTo>
                  <a:pt x="872" y="538"/>
                </a:lnTo>
                <a:lnTo>
                  <a:pt x="883" y="519"/>
                </a:lnTo>
                <a:lnTo>
                  <a:pt x="893" y="501"/>
                </a:lnTo>
                <a:lnTo>
                  <a:pt x="903" y="483"/>
                </a:lnTo>
                <a:lnTo>
                  <a:pt x="913" y="463"/>
                </a:lnTo>
                <a:lnTo>
                  <a:pt x="922" y="444"/>
                </a:lnTo>
                <a:lnTo>
                  <a:pt x="930" y="424"/>
                </a:lnTo>
                <a:lnTo>
                  <a:pt x="938" y="402"/>
                </a:lnTo>
                <a:lnTo>
                  <a:pt x="946" y="382"/>
                </a:lnTo>
                <a:lnTo>
                  <a:pt x="953" y="361"/>
                </a:lnTo>
                <a:lnTo>
                  <a:pt x="960" y="339"/>
                </a:lnTo>
                <a:lnTo>
                  <a:pt x="966" y="318"/>
                </a:lnTo>
                <a:lnTo>
                  <a:pt x="972" y="294"/>
                </a:lnTo>
                <a:lnTo>
                  <a:pt x="982" y="249"/>
                </a:lnTo>
                <a:lnTo>
                  <a:pt x="991" y="202"/>
                </a:lnTo>
                <a:lnTo>
                  <a:pt x="997" y="154"/>
                </a:lnTo>
                <a:lnTo>
                  <a:pt x="1002" y="105"/>
                </a:lnTo>
                <a:lnTo>
                  <a:pt x="1006" y="54"/>
                </a:lnTo>
                <a:lnTo>
                  <a:pt x="1007" y="1"/>
                </a:lnTo>
                <a:lnTo>
                  <a:pt x="919" y="0"/>
                </a:lnTo>
                <a:lnTo>
                  <a:pt x="918" y="48"/>
                </a:lnTo>
                <a:lnTo>
                  <a:pt x="915" y="95"/>
                </a:lnTo>
                <a:lnTo>
                  <a:pt x="910" y="140"/>
                </a:lnTo>
                <a:lnTo>
                  <a:pt x="904" y="184"/>
                </a:lnTo>
                <a:lnTo>
                  <a:pt x="896" y="226"/>
                </a:lnTo>
                <a:lnTo>
                  <a:pt x="887" y="267"/>
                </a:lnTo>
                <a:lnTo>
                  <a:pt x="882" y="286"/>
                </a:lnTo>
                <a:lnTo>
                  <a:pt x="877" y="305"/>
                </a:lnTo>
                <a:lnTo>
                  <a:pt x="871" y="324"/>
                </a:lnTo>
                <a:lnTo>
                  <a:pt x="865" y="342"/>
                </a:lnTo>
                <a:lnTo>
                  <a:pt x="858" y="360"/>
                </a:lnTo>
                <a:lnTo>
                  <a:pt x="851" y="378"/>
                </a:lnTo>
                <a:lnTo>
                  <a:pt x="844" y="395"/>
                </a:lnTo>
                <a:lnTo>
                  <a:pt x="836" y="412"/>
                </a:lnTo>
                <a:lnTo>
                  <a:pt x="828" y="428"/>
                </a:lnTo>
                <a:lnTo>
                  <a:pt x="819" y="445"/>
                </a:lnTo>
                <a:lnTo>
                  <a:pt x="810" y="460"/>
                </a:lnTo>
                <a:lnTo>
                  <a:pt x="801" y="475"/>
                </a:lnTo>
                <a:lnTo>
                  <a:pt x="791" y="491"/>
                </a:lnTo>
                <a:lnTo>
                  <a:pt x="781" y="506"/>
                </a:lnTo>
                <a:lnTo>
                  <a:pt x="770" y="520"/>
                </a:lnTo>
                <a:lnTo>
                  <a:pt x="759" y="534"/>
                </a:lnTo>
                <a:lnTo>
                  <a:pt x="748" y="547"/>
                </a:lnTo>
                <a:lnTo>
                  <a:pt x="736" y="560"/>
                </a:lnTo>
                <a:lnTo>
                  <a:pt x="723" y="573"/>
                </a:lnTo>
                <a:lnTo>
                  <a:pt x="711" y="586"/>
                </a:lnTo>
                <a:lnTo>
                  <a:pt x="698" y="598"/>
                </a:lnTo>
                <a:lnTo>
                  <a:pt x="684" y="610"/>
                </a:lnTo>
                <a:lnTo>
                  <a:pt x="670" y="621"/>
                </a:lnTo>
                <a:lnTo>
                  <a:pt x="655" y="633"/>
                </a:lnTo>
                <a:lnTo>
                  <a:pt x="640" y="644"/>
                </a:lnTo>
                <a:lnTo>
                  <a:pt x="625" y="653"/>
                </a:lnTo>
                <a:lnTo>
                  <a:pt x="609" y="664"/>
                </a:lnTo>
                <a:lnTo>
                  <a:pt x="592" y="673"/>
                </a:lnTo>
                <a:lnTo>
                  <a:pt x="575" y="683"/>
                </a:lnTo>
                <a:lnTo>
                  <a:pt x="558" y="692"/>
                </a:lnTo>
                <a:lnTo>
                  <a:pt x="540" y="700"/>
                </a:lnTo>
                <a:lnTo>
                  <a:pt x="522" y="709"/>
                </a:lnTo>
                <a:lnTo>
                  <a:pt x="483" y="724"/>
                </a:lnTo>
                <a:lnTo>
                  <a:pt x="443" y="738"/>
                </a:lnTo>
                <a:lnTo>
                  <a:pt x="400" y="750"/>
                </a:lnTo>
                <a:lnTo>
                  <a:pt x="356" y="761"/>
                </a:lnTo>
                <a:lnTo>
                  <a:pt x="309" y="770"/>
                </a:lnTo>
                <a:lnTo>
                  <a:pt x="260" y="778"/>
                </a:lnTo>
                <a:lnTo>
                  <a:pt x="209" y="784"/>
                </a:lnTo>
                <a:lnTo>
                  <a:pt x="156" y="787"/>
                </a:lnTo>
                <a:lnTo>
                  <a:pt x="101" y="790"/>
                </a:lnTo>
                <a:lnTo>
                  <a:pt x="44" y="791"/>
                </a:lnTo>
                <a:lnTo>
                  <a:pt x="39" y="791"/>
                </a:lnTo>
                <a:lnTo>
                  <a:pt x="34" y="792"/>
                </a:lnTo>
                <a:lnTo>
                  <a:pt x="29" y="793"/>
                </a:lnTo>
                <a:lnTo>
                  <a:pt x="25" y="796"/>
                </a:lnTo>
                <a:lnTo>
                  <a:pt x="17" y="800"/>
                </a:lnTo>
                <a:lnTo>
                  <a:pt x="11" y="807"/>
                </a:lnTo>
                <a:lnTo>
                  <a:pt x="6" y="814"/>
                </a:lnTo>
                <a:lnTo>
                  <a:pt x="2" y="824"/>
                </a:lnTo>
                <a:lnTo>
                  <a:pt x="0" y="833"/>
                </a:lnTo>
                <a:lnTo>
                  <a:pt x="0" y="843"/>
                </a:lnTo>
                <a:lnTo>
                  <a:pt x="0" y="852"/>
                </a:lnTo>
                <a:lnTo>
                  <a:pt x="2" y="862"/>
                </a:lnTo>
                <a:lnTo>
                  <a:pt x="6" y="871"/>
                </a:lnTo>
                <a:lnTo>
                  <a:pt x="11" y="879"/>
                </a:lnTo>
                <a:lnTo>
                  <a:pt x="17" y="885"/>
                </a:lnTo>
                <a:lnTo>
                  <a:pt x="25" y="891"/>
                </a:lnTo>
                <a:lnTo>
                  <a:pt x="29" y="892"/>
                </a:lnTo>
                <a:lnTo>
                  <a:pt x="34" y="893"/>
                </a:lnTo>
                <a:lnTo>
                  <a:pt x="39" y="894"/>
                </a:lnTo>
                <a:lnTo>
                  <a:pt x="44" y="8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69" name="Freeform 191"/>
          <xdr:cNvSpPr>
            <a:spLocks/>
          </xdr:cNvSpPr>
        </xdr:nvSpPr>
        <xdr:spPr bwMode="auto">
          <a:xfrm>
            <a:off x="2158" y="602"/>
            <a:ext cx="193" cy="189"/>
          </a:xfrm>
          <a:custGeom>
            <a:avLst/>
            <a:gdLst>
              <a:gd name="T0" fmla="*/ 0 w 964"/>
              <a:gd name="T1" fmla="*/ 0 h 1138"/>
              <a:gd name="T2" fmla="*/ 0 w 964"/>
              <a:gd name="T3" fmla="*/ 0 h 1138"/>
              <a:gd name="T4" fmla="*/ 0 w 964"/>
              <a:gd name="T5" fmla="*/ 0 h 1138"/>
              <a:gd name="T6" fmla="*/ 0 w 964"/>
              <a:gd name="T7" fmla="*/ 0 h 1138"/>
              <a:gd name="T8" fmla="*/ 0 w 964"/>
              <a:gd name="T9" fmla="*/ 0 h 1138"/>
              <a:gd name="T10" fmla="*/ 0 w 964"/>
              <a:gd name="T11" fmla="*/ 0 h 1138"/>
              <a:gd name="T12" fmla="*/ 0 w 964"/>
              <a:gd name="T13" fmla="*/ 0 h 1138"/>
              <a:gd name="T14" fmla="*/ 0 w 964"/>
              <a:gd name="T15" fmla="*/ 0 h 1138"/>
              <a:gd name="T16" fmla="*/ 0 w 964"/>
              <a:gd name="T17" fmla="*/ 0 h 1138"/>
              <a:gd name="T18" fmla="*/ 0 w 964"/>
              <a:gd name="T19" fmla="*/ 0 h 1138"/>
              <a:gd name="T20" fmla="*/ 0 w 964"/>
              <a:gd name="T21" fmla="*/ 0 h 1138"/>
              <a:gd name="T22" fmla="*/ 0 w 964"/>
              <a:gd name="T23" fmla="*/ 0 h 1138"/>
              <a:gd name="T24" fmla="*/ 0 w 964"/>
              <a:gd name="T25" fmla="*/ 0 h 1138"/>
              <a:gd name="T26" fmla="*/ 0 w 964"/>
              <a:gd name="T27" fmla="*/ 0 h 1138"/>
              <a:gd name="T28" fmla="*/ 0 w 964"/>
              <a:gd name="T29" fmla="*/ 0 h 1138"/>
              <a:gd name="T30" fmla="*/ 0 w 964"/>
              <a:gd name="T31" fmla="*/ 0 h 1138"/>
              <a:gd name="T32" fmla="*/ 0 w 964"/>
              <a:gd name="T33" fmla="*/ 0 h 1138"/>
              <a:gd name="T34" fmla="*/ 0 w 964"/>
              <a:gd name="T35" fmla="*/ 0 h 1138"/>
              <a:gd name="T36" fmla="*/ 0 w 964"/>
              <a:gd name="T37" fmla="*/ 0 h 1138"/>
              <a:gd name="T38" fmla="*/ 0 w 964"/>
              <a:gd name="T39" fmla="*/ 0 h 1138"/>
              <a:gd name="T40" fmla="*/ 0 w 964"/>
              <a:gd name="T41" fmla="*/ 0 h 1138"/>
              <a:gd name="T42" fmla="*/ 0 w 964"/>
              <a:gd name="T43" fmla="*/ 0 h 1138"/>
              <a:gd name="T44" fmla="*/ 0 w 964"/>
              <a:gd name="T45" fmla="*/ 0 h 1138"/>
              <a:gd name="T46" fmla="*/ 0 w 964"/>
              <a:gd name="T47" fmla="*/ 0 h 1138"/>
              <a:gd name="T48" fmla="*/ 0 w 964"/>
              <a:gd name="T49" fmla="*/ 0 h 1138"/>
              <a:gd name="T50" fmla="*/ 0 w 964"/>
              <a:gd name="T51" fmla="*/ 0 h 1138"/>
              <a:gd name="T52" fmla="*/ 0 w 964"/>
              <a:gd name="T53" fmla="*/ 0 h 1138"/>
              <a:gd name="T54" fmla="*/ 0 w 964"/>
              <a:gd name="T55" fmla="*/ 0 h 1138"/>
              <a:gd name="T56" fmla="*/ 0 w 964"/>
              <a:gd name="T57" fmla="*/ 0 h 1138"/>
              <a:gd name="T58" fmla="*/ 0 w 964"/>
              <a:gd name="T59" fmla="*/ 0 h 1138"/>
              <a:gd name="T60" fmla="*/ 0 w 964"/>
              <a:gd name="T61" fmla="*/ 0 h 1138"/>
              <a:gd name="T62" fmla="*/ 0 w 964"/>
              <a:gd name="T63" fmla="*/ 0 h 1138"/>
              <a:gd name="T64" fmla="*/ 0 w 964"/>
              <a:gd name="T65" fmla="*/ 0 h 1138"/>
              <a:gd name="T66" fmla="*/ 0 w 964"/>
              <a:gd name="T67" fmla="*/ 0 h 1138"/>
              <a:gd name="T68" fmla="*/ 0 w 964"/>
              <a:gd name="T69" fmla="*/ 0 h 1138"/>
              <a:gd name="T70" fmla="*/ 0 w 964"/>
              <a:gd name="T71" fmla="*/ 0 h 1138"/>
              <a:gd name="T72" fmla="*/ 0 w 964"/>
              <a:gd name="T73" fmla="*/ 0 h 1138"/>
              <a:gd name="T74" fmla="*/ 0 w 964"/>
              <a:gd name="T75" fmla="*/ 0 h 1138"/>
              <a:gd name="T76" fmla="*/ 0 w 964"/>
              <a:gd name="T77" fmla="*/ 0 h 1138"/>
              <a:gd name="T78" fmla="*/ 0 w 964"/>
              <a:gd name="T79" fmla="*/ 0 h 1138"/>
              <a:gd name="T80" fmla="*/ 0 w 964"/>
              <a:gd name="T81" fmla="*/ 0 h 1138"/>
              <a:gd name="T82" fmla="*/ 0 w 964"/>
              <a:gd name="T83" fmla="*/ 0 h 1138"/>
              <a:gd name="T84" fmla="*/ 0 w 964"/>
              <a:gd name="T85" fmla="*/ 0 h 1138"/>
              <a:gd name="T86" fmla="*/ 0 w 964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4" h="1138">
                <a:moveTo>
                  <a:pt x="0" y="53"/>
                </a:moveTo>
                <a:lnTo>
                  <a:pt x="0" y="53"/>
                </a:lnTo>
                <a:lnTo>
                  <a:pt x="1" y="90"/>
                </a:lnTo>
                <a:lnTo>
                  <a:pt x="2" y="127"/>
                </a:lnTo>
                <a:lnTo>
                  <a:pt x="3" y="163"/>
                </a:lnTo>
                <a:lnTo>
                  <a:pt x="5" y="198"/>
                </a:lnTo>
                <a:lnTo>
                  <a:pt x="8" y="232"/>
                </a:lnTo>
                <a:lnTo>
                  <a:pt x="12" y="266"/>
                </a:lnTo>
                <a:lnTo>
                  <a:pt x="16" y="299"/>
                </a:lnTo>
                <a:lnTo>
                  <a:pt x="20" y="332"/>
                </a:lnTo>
                <a:lnTo>
                  <a:pt x="25" y="363"/>
                </a:lnTo>
                <a:lnTo>
                  <a:pt x="31" y="395"/>
                </a:lnTo>
                <a:lnTo>
                  <a:pt x="37" y="424"/>
                </a:lnTo>
                <a:lnTo>
                  <a:pt x="44" y="455"/>
                </a:lnTo>
                <a:lnTo>
                  <a:pt x="52" y="483"/>
                </a:lnTo>
                <a:lnTo>
                  <a:pt x="60" y="511"/>
                </a:lnTo>
                <a:lnTo>
                  <a:pt x="68" y="538"/>
                </a:lnTo>
                <a:lnTo>
                  <a:pt x="78" y="565"/>
                </a:lnTo>
                <a:lnTo>
                  <a:pt x="87" y="591"/>
                </a:lnTo>
                <a:lnTo>
                  <a:pt x="97" y="617"/>
                </a:lnTo>
                <a:lnTo>
                  <a:pt x="108" y="642"/>
                </a:lnTo>
                <a:lnTo>
                  <a:pt x="119" y="666"/>
                </a:lnTo>
                <a:lnTo>
                  <a:pt x="131" y="690"/>
                </a:lnTo>
                <a:lnTo>
                  <a:pt x="143" y="712"/>
                </a:lnTo>
                <a:lnTo>
                  <a:pt x="156" y="735"/>
                </a:lnTo>
                <a:lnTo>
                  <a:pt x="169" y="756"/>
                </a:lnTo>
                <a:lnTo>
                  <a:pt x="183" y="777"/>
                </a:lnTo>
                <a:lnTo>
                  <a:pt x="197" y="797"/>
                </a:lnTo>
                <a:lnTo>
                  <a:pt x="211" y="817"/>
                </a:lnTo>
                <a:lnTo>
                  <a:pt x="226" y="836"/>
                </a:lnTo>
                <a:lnTo>
                  <a:pt x="242" y="854"/>
                </a:lnTo>
                <a:lnTo>
                  <a:pt x="257" y="871"/>
                </a:lnTo>
                <a:lnTo>
                  <a:pt x="274" y="888"/>
                </a:lnTo>
                <a:lnTo>
                  <a:pt x="290" y="904"/>
                </a:lnTo>
                <a:lnTo>
                  <a:pt x="307" y="921"/>
                </a:lnTo>
                <a:lnTo>
                  <a:pt x="324" y="935"/>
                </a:lnTo>
                <a:lnTo>
                  <a:pt x="342" y="950"/>
                </a:lnTo>
                <a:lnTo>
                  <a:pt x="360" y="964"/>
                </a:lnTo>
                <a:lnTo>
                  <a:pt x="378" y="977"/>
                </a:lnTo>
                <a:lnTo>
                  <a:pt x="397" y="990"/>
                </a:lnTo>
                <a:lnTo>
                  <a:pt x="416" y="1002"/>
                </a:lnTo>
                <a:lnTo>
                  <a:pt x="435" y="1014"/>
                </a:lnTo>
                <a:lnTo>
                  <a:pt x="455" y="1024"/>
                </a:lnTo>
                <a:lnTo>
                  <a:pt x="475" y="1035"/>
                </a:lnTo>
                <a:lnTo>
                  <a:pt x="495" y="1044"/>
                </a:lnTo>
                <a:lnTo>
                  <a:pt x="516" y="1054"/>
                </a:lnTo>
                <a:lnTo>
                  <a:pt x="557" y="1071"/>
                </a:lnTo>
                <a:lnTo>
                  <a:pt x="599" y="1086"/>
                </a:lnTo>
                <a:lnTo>
                  <a:pt x="642" y="1098"/>
                </a:lnTo>
                <a:lnTo>
                  <a:pt x="686" y="1110"/>
                </a:lnTo>
                <a:lnTo>
                  <a:pt x="731" y="1118"/>
                </a:lnTo>
                <a:lnTo>
                  <a:pt x="777" y="1127"/>
                </a:lnTo>
                <a:lnTo>
                  <a:pt x="823" y="1131"/>
                </a:lnTo>
                <a:lnTo>
                  <a:pt x="869" y="1136"/>
                </a:lnTo>
                <a:lnTo>
                  <a:pt x="917" y="1138"/>
                </a:lnTo>
                <a:lnTo>
                  <a:pt x="964" y="1138"/>
                </a:lnTo>
                <a:lnTo>
                  <a:pt x="964" y="1035"/>
                </a:lnTo>
                <a:lnTo>
                  <a:pt x="919" y="1035"/>
                </a:lnTo>
                <a:lnTo>
                  <a:pt x="874" y="1033"/>
                </a:lnTo>
                <a:lnTo>
                  <a:pt x="830" y="1028"/>
                </a:lnTo>
                <a:lnTo>
                  <a:pt x="787" y="1023"/>
                </a:lnTo>
                <a:lnTo>
                  <a:pt x="745" y="1016"/>
                </a:lnTo>
                <a:lnTo>
                  <a:pt x="703" y="1008"/>
                </a:lnTo>
                <a:lnTo>
                  <a:pt x="662" y="997"/>
                </a:lnTo>
                <a:lnTo>
                  <a:pt x="623" y="985"/>
                </a:lnTo>
                <a:lnTo>
                  <a:pt x="584" y="973"/>
                </a:lnTo>
                <a:lnTo>
                  <a:pt x="545" y="956"/>
                </a:lnTo>
                <a:lnTo>
                  <a:pt x="528" y="948"/>
                </a:lnTo>
                <a:lnTo>
                  <a:pt x="510" y="940"/>
                </a:lnTo>
                <a:lnTo>
                  <a:pt x="492" y="930"/>
                </a:lnTo>
                <a:lnTo>
                  <a:pt x="474" y="921"/>
                </a:lnTo>
                <a:lnTo>
                  <a:pt x="457" y="910"/>
                </a:lnTo>
                <a:lnTo>
                  <a:pt x="440" y="900"/>
                </a:lnTo>
                <a:lnTo>
                  <a:pt x="424" y="888"/>
                </a:lnTo>
                <a:lnTo>
                  <a:pt x="407" y="876"/>
                </a:lnTo>
                <a:lnTo>
                  <a:pt x="391" y="864"/>
                </a:lnTo>
                <a:lnTo>
                  <a:pt x="376" y="851"/>
                </a:lnTo>
                <a:lnTo>
                  <a:pt x="361" y="838"/>
                </a:lnTo>
                <a:lnTo>
                  <a:pt x="346" y="824"/>
                </a:lnTo>
                <a:lnTo>
                  <a:pt x="331" y="810"/>
                </a:lnTo>
                <a:lnTo>
                  <a:pt x="317" y="795"/>
                </a:lnTo>
                <a:lnTo>
                  <a:pt x="303" y="779"/>
                </a:lnTo>
                <a:lnTo>
                  <a:pt x="290" y="763"/>
                </a:lnTo>
                <a:lnTo>
                  <a:pt x="277" y="748"/>
                </a:lnTo>
                <a:lnTo>
                  <a:pt x="264" y="730"/>
                </a:lnTo>
                <a:lnTo>
                  <a:pt x="252" y="712"/>
                </a:lnTo>
                <a:lnTo>
                  <a:pt x="240" y="694"/>
                </a:lnTo>
                <a:lnTo>
                  <a:pt x="228" y="675"/>
                </a:lnTo>
                <a:lnTo>
                  <a:pt x="217" y="656"/>
                </a:lnTo>
                <a:lnTo>
                  <a:pt x="206" y="636"/>
                </a:lnTo>
                <a:lnTo>
                  <a:pt x="196" y="615"/>
                </a:lnTo>
                <a:lnTo>
                  <a:pt x="186" y="594"/>
                </a:lnTo>
                <a:lnTo>
                  <a:pt x="177" y="571"/>
                </a:lnTo>
                <a:lnTo>
                  <a:pt x="168" y="549"/>
                </a:lnTo>
                <a:lnTo>
                  <a:pt x="159" y="525"/>
                </a:lnTo>
                <a:lnTo>
                  <a:pt x="151" y="502"/>
                </a:lnTo>
                <a:lnTo>
                  <a:pt x="143" y="477"/>
                </a:lnTo>
                <a:lnTo>
                  <a:pt x="136" y="451"/>
                </a:lnTo>
                <a:lnTo>
                  <a:pt x="129" y="425"/>
                </a:lnTo>
                <a:lnTo>
                  <a:pt x="123" y="398"/>
                </a:lnTo>
                <a:lnTo>
                  <a:pt x="117" y="371"/>
                </a:lnTo>
                <a:lnTo>
                  <a:pt x="112" y="343"/>
                </a:lnTo>
                <a:lnTo>
                  <a:pt x="107" y="313"/>
                </a:lnTo>
                <a:lnTo>
                  <a:pt x="103" y="284"/>
                </a:lnTo>
                <a:lnTo>
                  <a:pt x="99" y="253"/>
                </a:lnTo>
                <a:lnTo>
                  <a:pt x="96" y="222"/>
                </a:lnTo>
                <a:lnTo>
                  <a:pt x="93" y="190"/>
                </a:lnTo>
                <a:lnTo>
                  <a:pt x="91" y="157"/>
                </a:lnTo>
                <a:lnTo>
                  <a:pt x="90" y="123"/>
                </a:lnTo>
                <a:lnTo>
                  <a:pt x="89" y="89"/>
                </a:lnTo>
                <a:lnTo>
                  <a:pt x="89" y="53"/>
                </a:lnTo>
                <a:lnTo>
                  <a:pt x="88" y="46"/>
                </a:lnTo>
                <a:lnTo>
                  <a:pt x="88" y="40"/>
                </a:lnTo>
                <a:lnTo>
                  <a:pt x="86" y="36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9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9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6"/>
                </a:lnTo>
                <a:lnTo>
                  <a:pt x="1" y="40"/>
                </a:lnTo>
                <a:lnTo>
                  <a:pt x="1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0" name="Freeform 192"/>
          <xdr:cNvSpPr>
            <a:spLocks/>
          </xdr:cNvSpPr>
        </xdr:nvSpPr>
        <xdr:spPr bwMode="auto">
          <a:xfrm>
            <a:off x="2158" y="433"/>
            <a:ext cx="205" cy="178"/>
          </a:xfrm>
          <a:custGeom>
            <a:avLst/>
            <a:gdLst>
              <a:gd name="T0" fmla="*/ 0 w 1024"/>
              <a:gd name="T1" fmla="*/ 0 h 1067"/>
              <a:gd name="T2" fmla="*/ 0 w 1024"/>
              <a:gd name="T3" fmla="*/ 0 h 1067"/>
              <a:gd name="T4" fmla="*/ 0 w 1024"/>
              <a:gd name="T5" fmla="*/ 0 h 1067"/>
              <a:gd name="T6" fmla="*/ 0 w 1024"/>
              <a:gd name="T7" fmla="*/ 0 h 1067"/>
              <a:gd name="T8" fmla="*/ 0 w 1024"/>
              <a:gd name="T9" fmla="*/ 0 h 1067"/>
              <a:gd name="T10" fmla="*/ 0 w 1024"/>
              <a:gd name="T11" fmla="*/ 0 h 1067"/>
              <a:gd name="T12" fmla="*/ 0 w 1024"/>
              <a:gd name="T13" fmla="*/ 0 h 1067"/>
              <a:gd name="T14" fmla="*/ 0 w 1024"/>
              <a:gd name="T15" fmla="*/ 0 h 1067"/>
              <a:gd name="T16" fmla="*/ 0 w 1024"/>
              <a:gd name="T17" fmla="*/ 0 h 1067"/>
              <a:gd name="T18" fmla="*/ 0 w 1024"/>
              <a:gd name="T19" fmla="*/ 0 h 1067"/>
              <a:gd name="T20" fmla="*/ 0 w 1024"/>
              <a:gd name="T21" fmla="*/ 0 h 1067"/>
              <a:gd name="T22" fmla="*/ 0 w 1024"/>
              <a:gd name="T23" fmla="*/ 0 h 1067"/>
              <a:gd name="T24" fmla="*/ 0 w 1024"/>
              <a:gd name="T25" fmla="*/ 0 h 1067"/>
              <a:gd name="T26" fmla="*/ 0 w 1024"/>
              <a:gd name="T27" fmla="*/ 0 h 1067"/>
              <a:gd name="T28" fmla="*/ 0 w 1024"/>
              <a:gd name="T29" fmla="*/ 0 h 1067"/>
              <a:gd name="T30" fmla="*/ 0 w 1024"/>
              <a:gd name="T31" fmla="*/ 0 h 1067"/>
              <a:gd name="T32" fmla="*/ 0 w 1024"/>
              <a:gd name="T33" fmla="*/ 0 h 1067"/>
              <a:gd name="T34" fmla="*/ 0 w 1024"/>
              <a:gd name="T35" fmla="*/ 0 h 1067"/>
              <a:gd name="T36" fmla="*/ 0 w 1024"/>
              <a:gd name="T37" fmla="*/ 0 h 1067"/>
              <a:gd name="T38" fmla="*/ 0 w 1024"/>
              <a:gd name="T39" fmla="*/ 0 h 1067"/>
              <a:gd name="T40" fmla="*/ 0 w 1024"/>
              <a:gd name="T41" fmla="*/ 0 h 1067"/>
              <a:gd name="T42" fmla="*/ 0 w 1024"/>
              <a:gd name="T43" fmla="*/ 0 h 1067"/>
              <a:gd name="T44" fmla="*/ 0 w 1024"/>
              <a:gd name="T45" fmla="*/ 0 h 1067"/>
              <a:gd name="T46" fmla="*/ 0 w 1024"/>
              <a:gd name="T47" fmla="*/ 0 h 1067"/>
              <a:gd name="T48" fmla="*/ 0 w 1024"/>
              <a:gd name="T49" fmla="*/ 0 h 1067"/>
              <a:gd name="T50" fmla="*/ 0 w 1024"/>
              <a:gd name="T51" fmla="*/ 0 h 1067"/>
              <a:gd name="T52" fmla="*/ 0 w 1024"/>
              <a:gd name="T53" fmla="*/ 0 h 1067"/>
              <a:gd name="T54" fmla="*/ 0 w 1024"/>
              <a:gd name="T55" fmla="*/ 0 h 1067"/>
              <a:gd name="T56" fmla="*/ 0 w 1024"/>
              <a:gd name="T57" fmla="*/ 0 h 1067"/>
              <a:gd name="T58" fmla="*/ 0 w 1024"/>
              <a:gd name="T59" fmla="*/ 0 h 1067"/>
              <a:gd name="T60" fmla="*/ 0 w 1024"/>
              <a:gd name="T61" fmla="*/ 0 h 1067"/>
              <a:gd name="T62" fmla="*/ 0 w 1024"/>
              <a:gd name="T63" fmla="*/ 0 h 1067"/>
              <a:gd name="T64" fmla="*/ 0 w 1024"/>
              <a:gd name="T65" fmla="*/ 0 h 1067"/>
              <a:gd name="T66" fmla="*/ 0 w 1024"/>
              <a:gd name="T67" fmla="*/ 0 h 1067"/>
              <a:gd name="T68" fmla="*/ 0 w 1024"/>
              <a:gd name="T69" fmla="*/ 0 h 1067"/>
              <a:gd name="T70" fmla="*/ 0 w 1024"/>
              <a:gd name="T71" fmla="*/ 0 h 1067"/>
              <a:gd name="T72" fmla="*/ 0 w 1024"/>
              <a:gd name="T73" fmla="*/ 0 h 1067"/>
              <a:gd name="T74" fmla="*/ 0 w 1024"/>
              <a:gd name="T75" fmla="*/ 0 h 1067"/>
              <a:gd name="T76" fmla="*/ 0 w 1024"/>
              <a:gd name="T77" fmla="*/ 0 h 1067"/>
              <a:gd name="T78" fmla="*/ 0 w 1024"/>
              <a:gd name="T79" fmla="*/ 0 h 1067"/>
              <a:gd name="T80" fmla="*/ 0 w 1024"/>
              <a:gd name="T81" fmla="*/ 0 h 1067"/>
              <a:gd name="T82" fmla="*/ 0 w 1024"/>
              <a:gd name="T83" fmla="*/ 0 h 1067"/>
              <a:gd name="T84" fmla="*/ 0 w 1024"/>
              <a:gd name="T85" fmla="*/ 0 h 1067"/>
              <a:gd name="T86" fmla="*/ 0 w 1024"/>
              <a:gd name="T87" fmla="*/ 0 h 1067"/>
              <a:gd name="T88" fmla="*/ 0 w 1024"/>
              <a:gd name="T89" fmla="*/ 0 h 106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7">
                <a:moveTo>
                  <a:pt x="980" y="0"/>
                </a:moveTo>
                <a:lnTo>
                  <a:pt x="980" y="0"/>
                </a:lnTo>
                <a:lnTo>
                  <a:pt x="927" y="1"/>
                </a:lnTo>
                <a:lnTo>
                  <a:pt x="874" y="4"/>
                </a:lnTo>
                <a:lnTo>
                  <a:pt x="823" y="9"/>
                </a:lnTo>
                <a:lnTo>
                  <a:pt x="773" y="16"/>
                </a:lnTo>
                <a:lnTo>
                  <a:pt x="723" y="26"/>
                </a:lnTo>
                <a:lnTo>
                  <a:pt x="676" y="37"/>
                </a:lnTo>
                <a:lnTo>
                  <a:pt x="629" y="50"/>
                </a:lnTo>
                <a:lnTo>
                  <a:pt x="584" y="67"/>
                </a:lnTo>
                <a:lnTo>
                  <a:pt x="562" y="75"/>
                </a:lnTo>
                <a:lnTo>
                  <a:pt x="540" y="84"/>
                </a:lnTo>
                <a:lnTo>
                  <a:pt x="518" y="94"/>
                </a:lnTo>
                <a:lnTo>
                  <a:pt x="497" y="104"/>
                </a:lnTo>
                <a:lnTo>
                  <a:pt x="476" y="115"/>
                </a:lnTo>
                <a:lnTo>
                  <a:pt x="456" y="127"/>
                </a:lnTo>
                <a:lnTo>
                  <a:pt x="436" y="139"/>
                </a:lnTo>
                <a:lnTo>
                  <a:pt x="416" y="150"/>
                </a:lnTo>
                <a:lnTo>
                  <a:pt x="397" y="163"/>
                </a:lnTo>
                <a:lnTo>
                  <a:pt x="378" y="177"/>
                </a:lnTo>
                <a:lnTo>
                  <a:pt x="359" y="192"/>
                </a:lnTo>
                <a:lnTo>
                  <a:pt x="341" y="206"/>
                </a:lnTo>
                <a:lnTo>
                  <a:pt x="323" y="221"/>
                </a:lnTo>
                <a:lnTo>
                  <a:pt x="306" y="236"/>
                </a:lnTo>
                <a:lnTo>
                  <a:pt x="289" y="253"/>
                </a:lnTo>
                <a:lnTo>
                  <a:pt x="273" y="269"/>
                </a:lnTo>
                <a:lnTo>
                  <a:pt x="257" y="286"/>
                </a:lnTo>
                <a:lnTo>
                  <a:pt x="241" y="303"/>
                </a:lnTo>
                <a:lnTo>
                  <a:pt x="226" y="322"/>
                </a:lnTo>
                <a:lnTo>
                  <a:pt x="211" y="341"/>
                </a:lnTo>
                <a:lnTo>
                  <a:pt x="197" y="360"/>
                </a:lnTo>
                <a:lnTo>
                  <a:pt x="183" y="380"/>
                </a:lnTo>
                <a:lnTo>
                  <a:pt x="169" y="400"/>
                </a:lnTo>
                <a:lnTo>
                  <a:pt x="156" y="421"/>
                </a:lnTo>
                <a:lnTo>
                  <a:pt x="144" y="442"/>
                </a:lnTo>
                <a:lnTo>
                  <a:pt x="132" y="465"/>
                </a:lnTo>
                <a:lnTo>
                  <a:pt x="121" y="487"/>
                </a:lnTo>
                <a:lnTo>
                  <a:pt x="110" y="509"/>
                </a:lnTo>
                <a:lnTo>
                  <a:pt x="99" y="533"/>
                </a:lnTo>
                <a:lnTo>
                  <a:pt x="89" y="556"/>
                </a:lnTo>
                <a:lnTo>
                  <a:pt x="80" y="581"/>
                </a:lnTo>
                <a:lnTo>
                  <a:pt x="71" y="606"/>
                </a:lnTo>
                <a:lnTo>
                  <a:pt x="62" y="631"/>
                </a:lnTo>
                <a:lnTo>
                  <a:pt x="55" y="656"/>
                </a:lnTo>
                <a:lnTo>
                  <a:pt x="47" y="684"/>
                </a:lnTo>
                <a:lnTo>
                  <a:pt x="40" y="709"/>
                </a:lnTo>
                <a:lnTo>
                  <a:pt x="34" y="737"/>
                </a:lnTo>
                <a:lnTo>
                  <a:pt x="28" y="765"/>
                </a:lnTo>
                <a:lnTo>
                  <a:pt x="23" y="793"/>
                </a:lnTo>
                <a:lnTo>
                  <a:pt x="18" y="821"/>
                </a:lnTo>
                <a:lnTo>
                  <a:pt x="14" y="851"/>
                </a:lnTo>
                <a:lnTo>
                  <a:pt x="10" y="880"/>
                </a:lnTo>
                <a:lnTo>
                  <a:pt x="7" y="911"/>
                </a:lnTo>
                <a:lnTo>
                  <a:pt x="5" y="940"/>
                </a:lnTo>
                <a:lnTo>
                  <a:pt x="3" y="972"/>
                </a:lnTo>
                <a:lnTo>
                  <a:pt x="2" y="1003"/>
                </a:lnTo>
                <a:lnTo>
                  <a:pt x="1" y="1034"/>
                </a:lnTo>
                <a:lnTo>
                  <a:pt x="0" y="1067"/>
                </a:lnTo>
                <a:lnTo>
                  <a:pt x="89" y="1067"/>
                </a:lnTo>
                <a:lnTo>
                  <a:pt x="89" y="1037"/>
                </a:lnTo>
                <a:lnTo>
                  <a:pt x="90" y="1007"/>
                </a:lnTo>
                <a:lnTo>
                  <a:pt x="91" y="978"/>
                </a:lnTo>
                <a:lnTo>
                  <a:pt x="93" y="950"/>
                </a:lnTo>
                <a:lnTo>
                  <a:pt x="95" y="921"/>
                </a:lnTo>
                <a:lnTo>
                  <a:pt x="98" y="893"/>
                </a:lnTo>
                <a:lnTo>
                  <a:pt x="101" y="866"/>
                </a:lnTo>
                <a:lnTo>
                  <a:pt x="105" y="840"/>
                </a:lnTo>
                <a:lnTo>
                  <a:pt x="109" y="814"/>
                </a:lnTo>
                <a:lnTo>
                  <a:pt x="114" y="788"/>
                </a:lnTo>
                <a:lnTo>
                  <a:pt x="119" y="764"/>
                </a:lnTo>
                <a:lnTo>
                  <a:pt x="125" y="739"/>
                </a:lnTo>
                <a:lnTo>
                  <a:pt x="131" y="714"/>
                </a:lnTo>
                <a:lnTo>
                  <a:pt x="138" y="691"/>
                </a:lnTo>
                <a:lnTo>
                  <a:pt x="145" y="667"/>
                </a:lnTo>
                <a:lnTo>
                  <a:pt x="153" y="645"/>
                </a:lnTo>
                <a:lnTo>
                  <a:pt x="161" y="622"/>
                </a:lnTo>
                <a:lnTo>
                  <a:pt x="169" y="601"/>
                </a:lnTo>
                <a:lnTo>
                  <a:pt x="178" y="580"/>
                </a:lnTo>
                <a:lnTo>
                  <a:pt x="187" y="559"/>
                </a:lnTo>
                <a:lnTo>
                  <a:pt x="197" y="539"/>
                </a:lnTo>
                <a:lnTo>
                  <a:pt x="207" y="519"/>
                </a:lnTo>
                <a:lnTo>
                  <a:pt x="218" y="500"/>
                </a:lnTo>
                <a:lnTo>
                  <a:pt x="229" y="481"/>
                </a:lnTo>
                <a:lnTo>
                  <a:pt x="240" y="462"/>
                </a:lnTo>
                <a:lnTo>
                  <a:pt x="252" y="445"/>
                </a:lnTo>
                <a:lnTo>
                  <a:pt x="264" y="427"/>
                </a:lnTo>
                <a:lnTo>
                  <a:pt x="276" y="410"/>
                </a:lnTo>
                <a:lnTo>
                  <a:pt x="289" y="394"/>
                </a:lnTo>
                <a:lnTo>
                  <a:pt x="303" y="378"/>
                </a:lnTo>
                <a:lnTo>
                  <a:pt x="317" y="362"/>
                </a:lnTo>
                <a:lnTo>
                  <a:pt x="331" y="347"/>
                </a:lnTo>
                <a:lnTo>
                  <a:pt x="345" y="332"/>
                </a:lnTo>
                <a:lnTo>
                  <a:pt x="361" y="317"/>
                </a:lnTo>
                <a:lnTo>
                  <a:pt x="376" y="303"/>
                </a:lnTo>
                <a:lnTo>
                  <a:pt x="392" y="290"/>
                </a:lnTo>
                <a:lnTo>
                  <a:pt x="408" y="277"/>
                </a:lnTo>
                <a:lnTo>
                  <a:pt x="424" y="266"/>
                </a:lnTo>
                <a:lnTo>
                  <a:pt x="441" y="253"/>
                </a:lnTo>
                <a:lnTo>
                  <a:pt x="459" y="242"/>
                </a:lnTo>
                <a:lnTo>
                  <a:pt x="476" y="230"/>
                </a:lnTo>
                <a:lnTo>
                  <a:pt x="494" y="220"/>
                </a:lnTo>
                <a:lnTo>
                  <a:pt x="513" y="209"/>
                </a:lnTo>
                <a:lnTo>
                  <a:pt x="532" y="200"/>
                </a:lnTo>
                <a:lnTo>
                  <a:pt x="551" y="190"/>
                </a:lnTo>
                <a:lnTo>
                  <a:pt x="570" y="182"/>
                </a:lnTo>
                <a:lnTo>
                  <a:pt x="590" y="174"/>
                </a:lnTo>
                <a:lnTo>
                  <a:pt x="610" y="166"/>
                </a:lnTo>
                <a:lnTo>
                  <a:pt x="652" y="152"/>
                </a:lnTo>
                <a:lnTo>
                  <a:pt x="695" y="139"/>
                </a:lnTo>
                <a:lnTo>
                  <a:pt x="739" y="128"/>
                </a:lnTo>
                <a:lnTo>
                  <a:pt x="785" y="119"/>
                </a:lnTo>
                <a:lnTo>
                  <a:pt x="832" y="113"/>
                </a:lnTo>
                <a:lnTo>
                  <a:pt x="880" y="108"/>
                </a:lnTo>
                <a:lnTo>
                  <a:pt x="929" y="104"/>
                </a:lnTo>
                <a:lnTo>
                  <a:pt x="980" y="103"/>
                </a:lnTo>
                <a:lnTo>
                  <a:pt x="986" y="103"/>
                </a:lnTo>
                <a:lnTo>
                  <a:pt x="991" y="102"/>
                </a:lnTo>
                <a:lnTo>
                  <a:pt x="995" y="101"/>
                </a:lnTo>
                <a:lnTo>
                  <a:pt x="1000" y="100"/>
                </a:lnTo>
                <a:lnTo>
                  <a:pt x="1007" y="94"/>
                </a:lnTo>
                <a:lnTo>
                  <a:pt x="1013" y="88"/>
                </a:lnTo>
                <a:lnTo>
                  <a:pt x="1018" y="80"/>
                </a:lnTo>
                <a:lnTo>
                  <a:pt x="1022" y="70"/>
                </a:lnTo>
                <a:lnTo>
                  <a:pt x="1024" y="61"/>
                </a:lnTo>
                <a:lnTo>
                  <a:pt x="1024" y="51"/>
                </a:lnTo>
                <a:lnTo>
                  <a:pt x="1024" y="42"/>
                </a:lnTo>
                <a:lnTo>
                  <a:pt x="1022" y="33"/>
                </a:lnTo>
                <a:lnTo>
                  <a:pt x="1018" y="23"/>
                </a:lnTo>
                <a:lnTo>
                  <a:pt x="1013" y="16"/>
                </a:lnTo>
                <a:lnTo>
                  <a:pt x="1007" y="9"/>
                </a:lnTo>
                <a:lnTo>
                  <a:pt x="1000" y="4"/>
                </a:lnTo>
                <a:lnTo>
                  <a:pt x="995" y="2"/>
                </a:lnTo>
                <a:lnTo>
                  <a:pt x="991" y="1"/>
                </a:lnTo>
                <a:lnTo>
                  <a:pt x="986" y="0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1" name="Freeform 193"/>
          <xdr:cNvSpPr>
            <a:spLocks/>
          </xdr:cNvSpPr>
        </xdr:nvSpPr>
        <xdr:spPr bwMode="auto">
          <a:xfrm>
            <a:off x="2354" y="433"/>
            <a:ext cx="190" cy="159"/>
          </a:xfrm>
          <a:custGeom>
            <a:avLst/>
            <a:gdLst>
              <a:gd name="T0" fmla="*/ 0 w 947"/>
              <a:gd name="T1" fmla="*/ 0 h 955"/>
              <a:gd name="T2" fmla="*/ 0 w 947"/>
              <a:gd name="T3" fmla="*/ 0 h 955"/>
              <a:gd name="T4" fmla="*/ 0 w 947"/>
              <a:gd name="T5" fmla="*/ 0 h 955"/>
              <a:gd name="T6" fmla="*/ 0 w 947"/>
              <a:gd name="T7" fmla="*/ 0 h 955"/>
              <a:gd name="T8" fmla="*/ 0 w 947"/>
              <a:gd name="T9" fmla="*/ 0 h 955"/>
              <a:gd name="T10" fmla="*/ 0 w 947"/>
              <a:gd name="T11" fmla="*/ 0 h 955"/>
              <a:gd name="T12" fmla="*/ 0 w 947"/>
              <a:gd name="T13" fmla="*/ 0 h 955"/>
              <a:gd name="T14" fmla="*/ 0 w 947"/>
              <a:gd name="T15" fmla="*/ 0 h 955"/>
              <a:gd name="T16" fmla="*/ 0 w 947"/>
              <a:gd name="T17" fmla="*/ 0 h 955"/>
              <a:gd name="T18" fmla="*/ 0 w 947"/>
              <a:gd name="T19" fmla="*/ 0 h 955"/>
              <a:gd name="T20" fmla="*/ 0 w 947"/>
              <a:gd name="T21" fmla="*/ 0 h 955"/>
              <a:gd name="T22" fmla="*/ 0 w 947"/>
              <a:gd name="T23" fmla="*/ 0 h 955"/>
              <a:gd name="T24" fmla="*/ 0 w 947"/>
              <a:gd name="T25" fmla="*/ 0 h 955"/>
              <a:gd name="T26" fmla="*/ 0 w 947"/>
              <a:gd name="T27" fmla="*/ 0 h 955"/>
              <a:gd name="T28" fmla="*/ 0 w 947"/>
              <a:gd name="T29" fmla="*/ 0 h 955"/>
              <a:gd name="T30" fmla="*/ 0 w 947"/>
              <a:gd name="T31" fmla="*/ 0 h 955"/>
              <a:gd name="T32" fmla="*/ 0 w 947"/>
              <a:gd name="T33" fmla="*/ 0 h 955"/>
              <a:gd name="T34" fmla="*/ 0 w 947"/>
              <a:gd name="T35" fmla="*/ 0 h 955"/>
              <a:gd name="T36" fmla="*/ 0 w 947"/>
              <a:gd name="T37" fmla="*/ 0 h 955"/>
              <a:gd name="T38" fmla="*/ 0 w 947"/>
              <a:gd name="T39" fmla="*/ 0 h 955"/>
              <a:gd name="T40" fmla="*/ 0 w 947"/>
              <a:gd name="T41" fmla="*/ 0 h 955"/>
              <a:gd name="T42" fmla="*/ 0 w 947"/>
              <a:gd name="T43" fmla="*/ 0 h 955"/>
              <a:gd name="T44" fmla="*/ 0 w 947"/>
              <a:gd name="T45" fmla="*/ 0 h 955"/>
              <a:gd name="T46" fmla="*/ 0 w 947"/>
              <a:gd name="T47" fmla="*/ 0 h 955"/>
              <a:gd name="T48" fmla="*/ 0 w 947"/>
              <a:gd name="T49" fmla="*/ 0 h 955"/>
              <a:gd name="T50" fmla="*/ 0 w 947"/>
              <a:gd name="T51" fmla="*/ 0 h 955"/>
              <a:gd name="T52" fmla="*/ 0 w 947"/>
              <a:gd name="T53" fmla="*/ 0 h 955"/>
              <a:gd name="T54" fmla="*/ 0 w 947"/>
              <a:gd name="T55" fmla="*/ 0 h 955"/>
              <a:gd name="T56" fmla="*/ 0 w 947"/>
              <a:gd name="T57" fmla="*/ 0 h 955"/>
              <a:gd name="T58" fmla="*/ 0 w 947"/>
              <a:gd name="T59" fmla="*/ 0 h 955"/>
              <a:gd name="T60" fmla="*/ 0 w 947"/>
              <a:gd name="T61" fmla="*/ 0 h 955"/>
              <a:gd name="T62" fmla="*/ 0 w 947"/>
              <a:gd name="T63" fmla="*/ 0 h 955"/>
              <a:gd name="T64" fmla="*/ 0 w 947"/>
              <a:gd name="T65" fmla="*/ 0 h 955"/>
              <a:gd name="T66" fmla="*/ 0 w 947"/>
              <a:gd name="T67" fmla="*/ 0 h 955"/>
              <a:gd name="T68" fmla="*/ 0 w 947"/>
              <a:gd name="T69" fmla="*/ 0 h 955"/>
              <a:gd name="T70" fmla="*/ 0 w 947"/>
              <a:gd name="T71" fmla="*/ 0 h 955"/>
              <a:gd name="T72" fmla="*/ 0 w 947"/>
              <a:gd name="T73" fmla="*/ 0 h 955"/>
              <a:gd name="T74" fmla="*/ 0 w 947"/>
              <a:gd name="T75" fmla="*/ 0 h 955"/>
              <a:gd name="T76" fmla="*/ 0 w 947"/>
              <a:gd name="T77" fmla="*/ 0 h 955"/>
              <a:gd name="T78" fmla="*/ 0 w 947"/>
              <a:gd name="T79" fmla="*/ 0 h 955"/>
              <a:gd name="T80" fmla="*/ 0 w 947"/>
              <a:gd name="T81" fmla="*/ 0 h 955"/>
              <a:gd name="T82" fmla="*/ 0 w 947"/>
              <a:gd name="T83" fmla="*/ 0 h 955"/>
              <a:gd name="T84" fmla="*/ 0 w 947"/>
              <a:gd name="T85" fmla="*/ 0 h 955"/>
              <a:gd name="T86" fmla="*/ 0 w 947"/>
              <a:gd name="T87" fmla="*/ 0 h 955"/>
              <a:gd name="T88" fmla="*/ 0 w 947"/>
              <a:gd name="T89" fmla="*/ 0 h 955"/>
              <a:gd name="T90" fmla="*/ 0 w 947"/>
              <a:gd name="T91" fmla="*/ 0 h 955"/>
              <a:gd name="T92" fmla="*/ 0 w 947"/>
              <a:gd name="T93" fmla="*/ 0 h 955"/>
              <a:gd name="T94" fmla="*/ 0 w 947"/>
              <a:gd name="T95" fmla="*/ 0 h 955"/>
              <a:gd name="T96" fmla="*/ 0 w 947"/>
              <a:gd name="T97" fmla="*/ 0 h 955"/>
              <a:gd name="T98" fmla="*/ 0 w 947"/>
              <a:gd name="T99" fmla="*/ 0 h 955"/>
              <a:gd name="T100" fmla="*/ 0 w 947"/>
              <a:gd name="T101" fmla="*/ 0 h 955"/>
              <a:gd name="T102" fmla="*/ 0 w 947"/>
              <a:gd name="T103" fmla="*/ 0 h 955"/>
              <a:gd name="T104" fmla="*/ 0 w 947"/>
              <a:gd name="T105" fmla="*/ 0 h 955"/>
              <a:gd name="T106" fmla="*/ 0 w 947"/>
              <a:gd name="T107" fmla="*/ 0 h 955"/>
              <a:gd name="T108" fmla="*/ 0 w 947"/>
              <a:gd name="T109" fmla="*/ 0 h 95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7" h="955">
                <a:moveTo>
                  <a:pt x="903" y="955"/>
                </a:moveTo>
                <a:lnTo>
                  <a:pt x="947" y="901"/>
                </a:lnTo>
                <a:lnTo>
                  <a:pt x="944" y="851"/>
                </a:lnTo>
                <a:lnTo>
                  <a:pt x="940" y="801"/>
                </a:lnTo>
                <a:lnTo>
                  <a:pt x="934" y="753"/>
                </a:lnTo>
                <a:lnTo>
                  <a:pt x="926" y="705"/>
                </a:lnTo>
                <a:lnTo>
                  <a:pt x="917" y="659"/>
                </a:lnTo>
                <a:lnTo>
                  <a:pt x="906" y="614"/>
                </a:lnTo>
                <a:lnTo>
                  <a:pt x="894" y="571"/>
                </a:lnTo>
                <a:lnTo>
                  <a:pt x="879" y="528"/>
                </a:lnTo>
                <a:lnTo>
                  <a:pt x="864" y="487"/>
                </a:lnTo>
                <a:lnTo>
                  <a:pt x="846" y="448"/>
                </a:lnTo>
                <a:lnTo>
                  <a:pt x="837" y="428"/>
                </a:lnTo>
                <a:lnTo>
                  <a:pt x="827" y="409"/>
                </a:lnTo>
                <a:lnTo>
                  <a:pt x="816" y="390"/>
                </a:lnTo>
                <a:lnTo>
                  <a:pt x="806" y="373"/>
                </a:lnTo>
                <a:lnTo>
                  <a:pt x="794" y="355"/>
                </a:lnTo>
                <a:lnTo>
                  <a:pt x="783" y="337"/>
                </a:lnTo>
                <a:lnTo>
                  <a:pt x="771" y="320"/>
                </a:lnTo>
                <a:lnTo>
                  <a:pt x="758" y="303"/>
                </a:lnTo>
                <a:lnTo>
                  <a:pt x="745" y="287"/>
                </a:lnTo>
                <a:lnTo>
                  <a:pt x="732" y="272"/>
                </a:lnTo>
                <a:lnTo>
                  <a:pt x="718" y="256"/>
                </a:lnTo>
                <a:lnTo>
                  <a:pt x="703" y="241"/>
                </a:lnTo>
                <a:lnTo>
                  <a:pt x="688" y="227"/>
                </a:lnTo>
                <a:lnTo>
                  <a:pt x="673" y="213"/>
                </a:lnTo>
                <a:lnTo>
                  <a:pt x="657" y="199"/>
                </a:lnTo>
                <a:lnTo>
                  <a:pt x="641" y="186"/>
                </a:lnTo>
                <a:lnTo>
                  <a:pt x="624" y="173"/>
                </a:lnTo>
                <a:lnTo>
                  <a:pt x="607" y="160"/>
                </a:lnTo>
                <a:lnTo>
                  <a:pt x="590" y="148"/>
                </a:lnTo>
                <a:lnTo>
                  <a:pt x="571" y="136"/>
                </a:lnTo>
                <a:lnTo>
                  <a:pt x="534" y="115"/>
                </a:lnTo>
                <a:lnTo>
                  <a:pt x="495" y="95"/>
                </a:lnTo>
                <a:lnTo>
                  <a:pt x="454" y="77"/>
                </a:lnTo>
                <a:lnTo>
                  <a:pt x="411" y="61"/>
                </a:lnTo>
                <a:lnTo>
                  <a:pt x="366" y="47"/>
                </a:lnTo>
                <a:lnTo>
                  <a:pt x="320" y="34"/>
                </a:lnTo>
                <a:lnTo>
                  <a:pt x="271" y="24"/>
                </a:lnTo>
                <a:lnTo>
                  <a:pt x="221" y="15"/>
                </a:lnTo>
                <a:lnTo>
                  <a:pt x="169" y="9"/>
                </a:lnTo>
                <a:lnTo>
                  <a:pt x="115" y="3"/>
                </a:lnTo>
                <a:lnTo>
                  <a:pt x="58" y="1"/>
                </a:lnTo>
                <a:lnTo>
                  <a:pt x="0" y="0"/>
                </a:lnTo>
                <a:lnTo>
                  <a:pt x="0" y="103"/>
                </a:lnTo>
                <a:lnTo>
                  <a:pt x="56" y="104"/>
                </a:lnTo>
                <a:lnTo>
                  <a:pt x="109" y="107"/>
                </a:lnTo>
                <a:lnTo>
                  <a:pt x="161" y="111"/>
                </a:lnTo>
                <a:lnTo>
                  <a:pt x="210" y="119"/>
                </a:lnTo>
                <a:lnTo>
                  <a:pt x="257" y="127"/>
                </a:lnTo>
                <a:lnTo>
                  <a:pt x="302" y="136"/>
                </a:lnTo>
                <a:lnTo>
                  <a:pt x="345" y="148"/>
                </a:lnTo>
                <a:lnTo>
                  <a:pt x="386" y="161"/>
                </a:lnTo>
                <a:lnTo>
                  <a:pt x="425" y="175"/>
                </a:lnTo>
                <a:lnTo>
                  <a:pt x="462" y="192"/>
                </a:lnTo>
                <a:lnTo>
                  <a:pt x="498" y="209"/>
                </a:lnTo>
                <a:lnTo>
                  <a:pt x="531" y="229"/>
                </a:lnTo>
                <a:lnTo>
                  <a:pt x="547" y="239"/>
                </a:lnTo>
                <a:lnTo>
                  <a:pt x="562" y="249"/>
                </a:lnTo>
                <a:lnTo>
                  <a:pt x="577" y="260"/>
                </a:lnTo>
                <a:lnTo>
                  <a:pt x="592" y="272"/>
                </a:lnTo>
                <a:lnTo>
                  <a:pt x="606" y="283"/>
                </a:lnTo>
                <a:lnTo>
                  <a:pt x="620" y="295"/>
                </a:lnTo>
                <a:lnTo>
                  <a:pt x="633" y="307"/>
                </a:lnTo>
                <a:lnTo>
                  <a:pt x="646" y="320"/>
                </a:lnTo>
                <a:lnTo>
                  <a:pt x="658" y="333"/>
                </a:lnTo>
                <a:lnTo>
                  <a:pt x="670" y="346"/>
                </a:lnTo>
                <a:lnTo>
                  <a:pt x="682" y="360"/>
                </a:lnTo>
                <a:lnTo>
                  <a:pt x="693" y="374"/>
                </a:lnTo>
                <a:lnTo>
                  <a:pt x="704" y="388"/>
                </a:lnTo>
                <a:lnTo>
                  <a:pt x="714" y="402"/>
                </a:lnTo>
                <a:lnTo>
                  <a:pt x="724" y="418"/>
                </a:lnTo>
                <a:lnTo>
                  <a:pt x="734" y="433"/>
                </a:lnTo>
                <a:lnTo>
                  <a:pt x="743" y="448"/>
                </a:lnTo>
                <a:lnTo>
                  <a:pt x="752" y="465"/>
                </a:lnTo>
                <a:lnTo>
                  <a:pt x="761" y="481"/>
                </a:lnTo>
                <a:lnTo>
                  <a:pt x="769" y="498"/>
                </a:lnTo>
                <a:lnTo>
                  <a:pt x="784" y="533"/>
                </a:lnTo>
                <a:lnTo>
                  <a:pt x="798" y="568"/>
                </a:lnTo>
                <a:lnTo>
                  <a:pt x="811" y="606"/>
                </a:lnTo>
                <a:lnTo>
                  <a:pt x="822" y="645"/>
                </a:lnTo>
                <a:lnTo>
                  <a:pt x="831" y="685"/>
                </a:lnTo>
                <a:lnTo>
                  <a:pt x="840" y="727"/>
                </a:lnTo>
                <a:lnTo>
                  <a:pt x="847" y="769"/>
                </a:lnTo>
                <a:lnTo>
                  <a:pt x="852" y="814"/>
                </a:lnTo>
                <a:lnTo>
                  <a:pt x="856" y="860"/>
                </a:lnTo>
                <a:lnTo>
                  <a:pt x="859" y="906"/>
                </a:lnTo>
                <a:lnTo>
                  <a:pt x="903" y="852"/>
                </a:lnTo>
                <a:lnTo>
                  <a:pt x="859" y="906"/>
                </a:lnTo>
                <a:lnTo>
                  <a:pt x="860" y="913"/>
                </a:lnTo>
                <a:lnTo>
                  <a:pt x="861" y="919"/>
                </a:lnTo>
                <a:lnTo>
                  <a:pt x="862" y="924"/>
                </a:lnTo>
                <a:lnTo>
                  <a:pt x="864" y="930"/>
                </a:lnTo>
                <a:lnTo>
                  <a:pt x="869" y="938"/>
                </a:lnTo>
                <a:lnTo>
                  <a:pt x="875" y="945"/>
                </a:lnTo>
                <a:lnTo>
                  <a:pt x="882" y="950"/>
                </a:lnTo>
                <a:lnTo>
                  <a:pt x="889" y="953"/>
                </a:lnTo>
                <a:lnTo>
                  <a:pt x="897" y="955"/>
                </a:lnTo>
                <a:lnTo>
                  <a:pt x="906" y="955"/>
                </a:lnTo>
                <a:lnTo>
                  <a:pt x="914" y="954"/>
                </a:lnTo>
                <a:lnTo>
                  <a:pt x="922" y="952"/>
                </a:lnTo>
                <a:lnTo>
                  <a:pt x="929" y="947"/>
                </a:lnTo>
                <a:lnTo>
                  <a:pt x="935" y="941"/>
                </a:lnTo>
                <a:lnTo>
                  <a:pt x="941" y="933"/>
                </a:lnTo>
                <a:lnTo>
                  <a:pt x="945" y="924"/>
                </a:lnTo>
                <a:lnTo>
                  <a:pt x="946" y="919"/>
                </a:lnTo>
                <a:lnTo>
                  <a:pt x="947" y="913"/>
                </a:lnTo>
                <a:lnTo>
                  <a:pt x="947" y="907"/>
                </a:lnTo>
                <a:lnTo>
                  <a:pt x="947" y="901"/>
                </a:lnTo>
                <a:lnTo>
                  <a:pt x="903" y="95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2" name="Freeform 194"/>
          <xdr:cNvSpPr>
            <a:spLocks/>
          </xdr:cNvSpPr>
        </xdr:nvSpPr>
        <xdr:spPr bwMode="auto">
          <a:xfrm>
            <a:off x="2404" y="575"/>
            <a:ext cx="131" cy="17"/>
          </a:xfrm>
          <a:custGeom>
            <a:avLst/>
            <a:gdLst>
              <a:gd name="T0" fmla="*/ 0 w 654"/>
              <a:gd name="T1" fmla="*/ 0 h 103"/>
              <a:gd name="T2" fmla="*/ 0 w 654"/>
              <a:gd name="T3" fmla="*/ 0 h 103"/>
              <a:gd name="T4" fmla="*/ 0 w 654"/>
              <a:gd name="T5" fmla="*/ 0 h 103"/>
              <a:gd name="T6" fmla="*/ 0 w 654"/>
              <a:gd name="T7" fmla="*/ 0 h 103"/>
              <a:gd name="T8" fmla="*/ 0 w 654"/>
              <a:gd name="T9" fmla="*/ 0 h 103"/>
              <a:gd name="T10" fmla="*/ 0 w 654"/>
              <a:gd name="T11" fmla="*/ 0 h 103"/>
              <a:gd name="T12" fmla="*/ 0 w 654"/>
              <a:gd name="T13" fmla="*/ 0 h 103"/>
              <a:gd name="T14" fmla="*/ 0 w 654"/>
              <a:gd name="T15" fmla="*/ 0 h 103"/>
              <a:gd name="T16" fmla="*/ 0 w 654"/>
              <a:gd name="T17" fmla="*/ 0 h 103"/>
              <a:gd name="T18" fmla="*/ 0 w 654"/>
              <a:gd name="T19" fmla="*/ 0 h 103"/>
              <a:gd name="T20" fmla="*/ 0 w 654"/>
              <a:gd name="T21" fmla="*/ 0 h 103"/>
              <a:gd name="T22" fmla="*/ 0 w 654"/>
              <a:gd name="T23" fmla="*/ 0 h 103"/>
              <a:gd name="T24" fmla="*/ 0 w 654"/>
              <a:gd name="T25" fmla="*/ 0 h 103"/>
              <a:gd name="T26" fmla="*/ 0 w 654"/>
              <a:gd name="T27" fmla="*/ 0 h 103"/>
              <a:gd name="T28" fmla="*/ 0 w 654"/>
              <a:gd name="T29" fmla="*/ 0 h 103"/>
              <a:gd name="T30" fmla="*/ 0 w 654"/>
              <a:gd name="T31" fmla="*/ 0 h 103"/>
              <a:gd name="T32" fmla="*/ 0 w 654"/>
              <a:gd name="T33" fmla="*/ 0 h 103"/>
              <a:gd name="T34" fmla="*/ 0 w 654"/>
              <a:gd name="T35" fmla="*/ 0 h 103"/>
              <a:gd name="T36" fmla="*/ 0 w 654"/>
              <a:gd name="T37" fmla="*/ 0 h 103"/>
              <a:gd name="T38" fmla="*/ 0 w 654"/>
              <a:gd name="T39" fmla="*/ 0 h 103"/>
              <a:gd name="T40" fmla="*/ 0 w 654"/>
              <a:gd name="T41" fmla="*/ 0 h 103"/>
              <a:gd name="T42" fmla="*/ 0 w 654"/>
              <a:gd name="T43" fmla="*/ 0 h 103"/>
              <a:gd name="T44" fmla="*/ 0 w 654"/>
              <a:gd name="T45" fmla="*/ 0 h 103"/>
              <a:gd name="T46" fmla="*/ 0 w 654"/>
              <a:gd name="T47" fmla="*/ 0 h 103"/>
              <a:gd name="T48" fmla="*/ 0 w 654"/>
              <a:gd name="T49" fmla="*/ 0 h 103"/>
              <a:gd name="T50" fmla="*/ 0 w 654"/>
              <a:gd name="T51" fmla="*/ 0 h 103"/>
              <a:gd name="T52" fmla="*/ 0 w 654"/>
              <a:gd name="T53" fmla="*/ 0 h 103"/>
              <a:gd name="T54" fmla="*/ 0 w 654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4" h="103">
                <a:moveTo>
                  <a:pt x="0" y="52"/>
                </a:moveTo>
                <a:lnTo>
                  <a:pt x="44" y="103"/>
                </a:lnTo>
                <a:lnTo>
                  <a:pt x="654" y="103"/>
                </a:lnTo>
                <a:lnTo>
                  <a:pt x="654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7" y="9"/>
                </a:lnTo>
                <a:lnTo>
                  <a:pt x="11" y="16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3" name="Freeform 195"/>
          <xdr:cNvSpPr>
            <a:spLocks/>
          </xdr:cNvSpPr>
        </xdr:nvSpPr>
        <xdr:spPr bwMode="auto">
          <a:xfrm>
            <a:off x="2172" y="483"/>
            <a:ext cx="49" cy="51"/>
          </a:xfrm>
          <a:custGeom>
            <a:avLst/>
            <a:gdLst>
              <a:gd name="T0" fmla="*/ 0 w 244"/>
              <a:gd name="T1" fmla="*/ 0 h 306"/>
              <a:gd name="T2" fmla="*/ 0 w 244"/>
              <a:gd name="T3" fmla="*/ 0 h 306"/>
              <a:gd name="T4" fmla="*/ 0 w 244"/>
              <a:gd name="T5" fmla="*/ 0 h 306"/>
              <a:gd name="T6" fmla="*/ 0 w 244"/>
              <a:gd name="T7" fmla="*/ 0 h 306"/>
              <a:gd name="T8" fmla="*/ 0 w 244"/>
              <a:gd name="T9" fmla="*/ 0 h 306"/>
              <a:gd name="T10" fmla="*/ 0 w 244"/>
              <a:gd name="T11" fmla="*/ 0 h 306"/>
              <a:gd name="T12" fmla="*/ 0 w 244"/>
              <a:gd name="T13" fmla="*/ 0 h 306"/>
              <a:gd name="T14" fmla="*/ 0 w 244"/>
              <a:gd name="T15" fmla="*/ 0 h 306"/>
              <a:gd name="T16" fmla="*/ 0 w 244"/>
              <a:gd name="T17" fmla="*/ 0 h 306"/>
              <a:gd name="T18" fmla="*/ 0 w 244"/>
              <a:gd name="T19" fmla="*/ 0 h 306"/>
              <a:gd name="T20" fmla="*/ 0 w 244"/>
              <a:gd name="T21" fmla="*/ 0 h 306"/>
              <a:gd name="T22" fmla="*/ 0 w 244"/>
              <a:gd name="T23" fmla="*/ 0 h 30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44" h="306">
                <a:moveTo>
                  <a:pt x="0" y="306"/>
                </a:moveTo>
                <a:lnTo>
                  <a:pt x="22" y="270"/>
                </a:lnTo>
                <a:lnTo>
                  <a:pt x="47" y="231"/>
                </a:lnTo>
                <a:lnTo>
                  <a:pt x="74" y="192"/>
                </a:lnTo>
                <a:lnTo>
                  <a:pt x="104" y="153"/>
                </a:lnTo>
                <a:lnTo>
                  <a:pt x="135" y="113"/>
                </a:lnTo>
                <a:lnTo>
                  <a:pt x="169" y="74"/>
                </a:lnTo>
                <a:lnTo>
                  <a:pt x="187" y="55"/>
                </a:lnTo>
                <a:lnTo>
                  <a:pt x="205" y="36"/>
                </a:lnTo>
                <a:lnTo>
                  <a:pt x="224" y="18"/>
                </a:lnTo>
                <a:lnTo>
                  <a:pt x="244" y="0"/>
                </a:lnTo>
                <a:lnTo>
                  <a:pt x="0" y="30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4" name="Freeform 196"/>
          <xdr:cNvSpPr>
            <a:spLocks/>
          </xdr:cNvSpPr>
        </xdr:nvSpPr>
        <xdr:spPr bwMode="auto">
          <a:xfrm>
            <a:off x="2165" y="476"/>
            <a:ext cx="61" cy="63"/>
          </a:xfrm>
          <a:custGeom>
            <a:avLst/>
            <a:gdLst>
              <a:gd name="T0" fmla="*/ 0 w 307"/>
              <a:gd name="T1" fmla="*/ 0 h 376"/>
              <a:gd name="T2" fmla="*/ 0 w 307"/>
              <a:gd name="T3" fmla="*/ 0 h 376"/>
              <a:gd name="T4" fmla="*/ 0 w 307"/>
              <a:gd name="T5" fmla="*/ 0 h 376"/>
              <a:gd name="T6" fmla="*/ 0 w 307"/>
              <a:gd name="T7" fmla="*/ 0 h 376"/>
              <a:gd name="T8" fmla="*/ 0 w 307"/>
              <a:gd name="T9" fmla="*/ 0 h 376"/>
              <a:gd name="T10" fmla="*/ 0 w 307"/>
              <a:gd name="T11" fmla="*/ 0 h 376"/>
              <a:gd name="T12" fmla="*/ 0 w 307"/>
              <a:gd name="T13" fmla="*/ 0 h 376"/>
              <a:gd name="T14" fmla="*/ 0 w 307"/>
              <a:gd name="T15" fmla="*/ 0 h 376"/>
              <a:gd name="T16" fmla="*/ 0 w 307"/>
              <a:gd name="T17" fmla="*/ 0 h 376"/>
              <a:gd name="T18" fmla="*/ 0 w 307"/>
              <a:gd name="T19" fmla="*/ 0 h 376"/>
              <a:gd name="T20" fmla="*/ 0 w 307"/>
              <a:gd name="T21" fmla="*/ 0 h 376"/>
              <a:gd name="T22" fmla="*/ 0 w 307"/>
              <a:gd name="T23" fmla="*/ 0 h 376"/>
              <a:gd name="T24" fmla="*/ 0 w 307"/>
              <a:gd name="T25" fmla="*/ 0 h 376"/>
              <a:gd name="T26" fmla="*/ 0 w 307"/>
              <a:gd name="T27" fmla="*/ 0 h 376"/>
              <a:gd name="T28" fmla="*/ 0 w 307"/>
              <a:gd name="T29" fmla="*/ 0 h 376"/>
              <a:gd name="T30" fmla="*/ 0 w 307"/>
              <a:gd name="T31" fmla="*/ 0 h 376"/>
              <a:gd name="T32" fmla="*/ 0 w 307"/>
              <a:gd name="T33" fmla="*/ 0 h 376"/>
              <a:gd name="T34" fmla="*/ 0 w 307"/>
              <a:gd name="T35" fmla="*/ 0 h 376"/>
              <a:gd name="T36" fmla="*/ 0 w 307"/>
              <a:gd name="T37" fmla="*/ 0 h 376"/>
              <a:gd name="T38" fmla="*/ 0 w 307"/>
              <a:gd name="T39" fmla="*/ 0 h 376"/>
              <a:gd name="T40" fmla="*/ 0 w 307"/>
              <a:gd name="T41" fmla="*/ 0 h 376"/>
              <a:gd name="T42" fmla="*/ 0 w 307"/>
              <a:gd name="T43" fmla="*/ 0 h 376"/>
              <a:gd name="T44" fmla="*/ 0 w 307"/>
              <a:gd name="T45" fmla="*/ 0 h 37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7" h="376">
                <a:moveTo>
                  <a:pt x="253" y="0"/>
                </a:moveTo>
                <a:lnTo>
                  <a:pt x="233" y="19"/>
                </a:lnTo>
                <a:lnTo>
                  <a:pt x="213" y="37"/>
                </a:lnTo>
                <a:lnTo>
                  <a:pt x="194" y="57"/>
                </a:lnTo>
                <a:lnTo>
                  <a:pt x="175" y="77"/>
                </a:lnTo>
                <a:lnTo>
                  <a:pt x="140" y="118"/>
                </a:lnTo>
                <a:lnTo>
                  <a:pt x="107" y="159"/>
                </a:lnTo>
                <a:lnTo>
                  <a:pt x="77" y="200"/>
                </a:lnTo>
                <a:lnTo>
                  <a:pt x="49" y="240"/>
                </a:lnTo>
                <a:lnTo>
                  <a:pt x="23" y="280"/>
                </a:lnTo>
                <a:lnTo>
                  <a:pt x="0" y="318"/>
                </a:lnTo>
                <a:lnTo>
                  <a:pt x="72" y="376"/>
                </a:lnTo>
                <a:lnTo>
                  <a:pt x="94" y="341"/>
                </a:lnTo>
                <a:lnTo>
                  <a:pt x="118" y="305"/>
                </a:lnTo>
                <a:lnTo>
                  <a:pt x="144" y="267"/>
                </a:lnTo>
                <a:lnTo>
                  <a:pt x="172" y="229"/>
                </a:lnTo>
                <a:lnTo>
                  <a:pt x="203" y="190"/>
                </a:lnTo>
                <a:lnTo>
                  <a:pt x="236" y="153"/>
                </a:lnTo>
                <a:lnTo>
                  <a:pt x="252" y="135"/>
                </a:lnTo>
                <a:lnTo>
                  <a:pt x="270" y="116"/>
                </a:lnTo>
                <a:lnTo>
                  <a:pt x="288" y="99"/>
                </a:lnTo>
                <a:lnTo>
                  <a:pt x="307" y="82"/>
                </a:lnTo>
                <a:lnTo>
                  <a:pt x="253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5" name="Freeform 197"/>
          <xdr:cNvSpPr>
            <a:spLocks/>
          </xdr:cNvSpPr>
        </xdr:nvSpPr>
        <xdr:spPr bwMode="auto">
          <a:xfrm>
            <a:off x="2462" y="719"/>
            <a:ext cx="52" cy="53"/>
          </a:xfrm>
          <a:custGeom>
            <a:avLst/>
            <a:gdLst>
              <a:gd name="T0" fmla="*/ 0 w 261"/>
              <a:gd name="T1" fmla="*/ 0 h 316"/>
              <a:gd name="T2" fmla="*/ 0 w 261"/>
              <a:gd name="T3" fmla="*/ 0 h 316"/>
              <a:gd name="T4" fmla="*/ 0 w 261"/>
              <a:gd name="T5" fmla="*/ 0 h 316"/>
              <a:gd name="T6" fmla="*/ 0 w 261"/>
              <a:gd name="T7" fmla="*/ 0 h 316"/>
              <a:gd name="T8" fmla="*/ 0 w 261"/>
              <a:gd name="T9" fmla="*/ 0 h 316"/>
              <a:gd name="T10" fmla="*/ 0 w 261"/>
              <a:gd name="T11" fmla="*/ 0 h 316"/>
              <a:gd name="T12" fmla="*/ 0 w 261"/>
              <a:gd name="T13" fmla="*/ 0 h 316"/>
              <a:gd name="T14" fmla="*/ 0 w 261"/>
              <a:gd name="T15" fmla="*/ 0 h 316"/>
              <a:gd name="T16" fmla="*/ 0 w 261"/>
              <a:gd name="T17" fmla="*/ 0 h 316"/>
              <a:gd name="T18" fmla="*/ 0 w 261"/>
              <a:gd name="T19" fmla="*/ 0 h 316"/>
              <a:gd name="T20" fmla="*/ 0 w 261"/>
              <a:gd name="T21" fmla="*/ 0 h 316"/>
              <a:gd name="T22" fmla="*/ 0 w 261"/>
              <a:gd name="T23" fmla="*/ 0 h 316"/>
              <a:gd name="T24" fmla="*/ 0 w 261"/>
              <a:gd name="T25" fmla="*/ 0 h 316"/>
              <a:gd name="T26" fmla="*/ 0 w 261"/>
              <a:gd name="T27" fmla="*/ 0 h 316"/>
              <a:gd name="T28" fmla="*/ 0 w 261"/>
              <a:gd name="T29" fmla="*/ 0 h 316"/>
              <a:gd name="T30" fmla="*/ 0 w 261"/>
              <a:gd name="T31" fmla="*/ 0 h 31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61" h="316">
                <a:moveTo>
                  <a:pt x="0" y="316"/>
                </a:moveTo>
                <a:lnTo>
                  <a:pt x="29" y="292"/>
                </a:lnTo>
                <a:lnTo>
                  <a:pt x="60" y="265"/>
                </a:lnTo>
                <a:lnTo>
                  <a:pt x="77" y="250"/>
                </a:lnTo>
                <a:lnTo>
                  <a:pt x="93" y="233"/>
                </a:lnTo>
                <a:lnTo>
                  <a:pt x="110" y="216"/>
                </a:lnTo>
                <a:lnTo>
                  <a:pt x="127" y="198"/>
                </a:lnTo>
                <a:lnTo>
                  <a:pt x="144" y="178"/>
                </a:lnTo>
                <a:lnTo>
                  <a:pt x="162" y="157"/>
                </a:lnTo>
                <a:lnTo>
                  <a:pt x="179" y="134"/>
                </a:lnTo>
                <a:lnTo>
                  <a:pt x="196" y="110"/>
                </a:lnTo>
                <a:lnTo>
                  <a:pt x="213" y="85"/>
                </a:lnTo>
                <a:lnTo>
                  <a:pt x="229" y="58"/>
                </a:lnTo>
                <a:lnTo>
                  <a:pt x="245" y="30"/>
                </a:lnTo>
                <a:lnTo>
                  <a:pt x="261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6" name="Freeform 198"/>
          <xdr:cNvSpPr>
            <a:spLocks/>
          </xdr:cNvSpPr>
        </xdr:nvSpPr>
        <xdr:spPr bwMode="auto">
          <a:xfrm>
            <a:off x="2457" y="715"/>
            <a:ext cx="65" cy="64"/>
          </a:xfrm>
          <a:custGeom>
            <a:avLst/>
            <a:gdLst>
              <a:gd name="T0" fmla="*/ 0 w 323"/>
              <a:gd name="T1" fmla="*/ 0 h 386"/>
              <a:gd name="T2" fmla="*/ 0 w 323"/>
              <a:gd name="T3" fmla="*/ 0 h 386"/>
              <a:gd name="T4" fmla="*/ 0 w 323"/>
              <a:gd name="T5" fmla="*/ 0 h 386"/>
              <a:gd name="T6" fmla="*/ 0 w 323"/>
              <a:gd name="T7" fmla="*/ 0 h 386"/>
              <a:gd name="T8" fmla="*/ 0 w 323"/>
              <a:gd name="T9" fmla="*/ 0 h 386"/>
              <a:gd name="T10" fmla="*/ 0 w 323"/>
              <a:gd name="T11" fmla="*/ 0 h 386"/>
              <a:gd name="T12" fmla="*/ 0 w 323"/>
              <a:gd name="T13" fmla="*/ 0 h 386"/>
              <a:gd name="T14" fmla="*/ 0 w 323"/>
              <a:gd name="T15" fmla="*/ 0 h 386"/>
              <a:gd name="T16" fmla="*/ 0 w 323"/>
              <a:gd name="T17" fmla="*/ 0 h 386"/>
              <a:gd name="T18" fmla="*/ 0 w 323"/>
              <a:gd name="T19" fmla="*/ 0 h 386"/>
              <a:gd name="T20" fmla="*/ 0 w 323"/>
              <a:gd name="T21" fmla="*/ 0 h 386"/>
              <a:gd name="T22" fmla="*/ 0 w 323"/>
              <a:gd name="T23" fmla="*/ 0 h 386"/>
              <a:gd name="T24" fmla="*/ 0 w 323"/>
              <a:gd name="T25" fmla="*/ 0 h 386"/>
              <a:gd name="T26" fmla="*/ 0 w 323"/>
              <a:gd name="T27" fmla="*/ 0 h 386"/>
              <a:gd name="T28" fmla="*/ 0 w 323"/>
              <a:gd name="T29" fmla="*/ 0 h 386"/>
              <a:gd name="T30" fmla="*/ 0 w 323"/>
              <a:gd name="T31" fmla="*/ 0 h 386"/>
              <a:gd name="T32" fmla="*/ 0 w 323"/>
              <a:gd name="T33" fmla="*/ 0 h 386"/>
              <a:gd name="T34" fmla="*/ 0 w 323"/>
              <a:gd name="T35" fmla="*/ 0 h 386"/>
              <a:gd name="T36" fmla="*/ 0 w 323"/>
              <a:gd name="T37" fmla="*/ 0 h 386"/>
              <a:gd name="T38" fmla="*/ 0 w 323"/>
              <a:gd name="T39" fmla="*/ 0 h 386"/>
              <a:gd name="T40" fmla="*/ 0 w 323"/>
              <a:gd name="T41" fmla="*/ 0 h 386"/>
              <a:gd name="T42" fmla="*/ 0 w 323"/>
              <a:gd name="T43" fmla="*/ 0 h 386"/>
              <a:gd name="T44" fmla="*/ 0 w 323"/>
              <a:gd name="T45" fmla="*/ 0 h 386"/>
              <a:gd name="T46" fmla="*/ 0 w 323"/>
              <a:gd name="T47" fmla="*/ 0 h 386"/>
              <a:gd name="T48" fmla="*/ 0 w 323"/>
              <a:gd name="T49" fmla="*/ 0 h 386"/>
              <a:gd name="T50" fmla="*/ 0 w 323"/>
              <a:gd name="T51" fmla="*/ 0 h 386"/>
              <a:gd name="T52" fmla="*/ 0 w 323"/>
              <a:gd name="T53" fmla="*/ 0 h 386"/>
              <a:gd name="T54" fmla="*/ 0 w 323"/>
              <a:gd name="T55" fmla="*/ 0 h 386"/>
              <a:gd name="T56" fmla="*/ 0 w 323"/>
              <a:gd name="T57" fmla="*/ 0 h 386"/>
              <a:gd name="T58" fmla="*/ 0 w 323"/>
              <a:gd name="T59" fmla="*/ 0 h 386"/>
              <a:gd name="T60" fmla="*/ 0 w 323"/>
              <a:gd name="T61" fmla="*/ 0 h 38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323" h="386">
                <a:moveTo>
                  <a:pt x="247" y="0"/>
                </a:moveTo>
                <a:lnTo>
                  <a:pt x="232" y="28"/>
                </a:lnTo>
                <a:lnTo>
                  <a:pt x="217" y="55"/>
                </a:lnTo>
                <a:lnTo>
                  <a:pt x="201" y="80"/>
                </a:lnTo>
                <a:lnTo>
                  <a:pt x="185" y="105"/>
                </a:lnTo>
                <a:lnTo>
                  <a:pt x="170" y="127"/>
                </a:lnTo>
                <a:lnTo>
                  <a:pt x="153" y="148"/>
                </a:lnTo>
                <a:lnTo>
                  <a:pt x="137" y="168"/>
                </a:lnTo>
                <a:lnTo>
                  <a:pt x="121" y="187"/>
                </a:lnTo>
                <a:lnTo>
                  <a:pt x="105" y="205"/>
                </a:lnTo>
                <a:lnTo>
                  <a:pt x="89" y="221"/>
                </a:lnTo>
                <a:lnTo>
                  <a:pt x="73" y="237"/>
                </a:lnTo>
                <a:lnTo>
                  <a:pt x="58" y="251"/>
                </a:lnTo>
                <a:lnTo>
                  <a:pt x="27" y="277"/>
                </a:lnTo>
                <a:lnTo>
                  <a:pt x="0" y="299"/>
                </a:lnTo>
                <a:lnTo>
                  <a:pt x="49" y="386"/>
                </a:lnTo>
                <a:lnTo>
                  <a:pt x="79" y="361"/>
                </a:lnTo>
                <a:lnTo>
                  <a:pt x="111" y="333"/>
                </a:lnTo>
                <a:lnTo>
                  <a:pt x="128" y="317"/>
                </a:lnTo>
                <a:lnTo>
                  <a:pt x="146" y="300"/>
                </a:lnTo>
                <a:lnTo>
                  <a:pt x="164" y="281"/>
                </a:lnTo>
                <a:lnTo>
                  <a:pt x="182" y="261"/>
                </a:lnTo>
                <a:lnTo>
                  <a:pt x="200" y="241"/>
                </a:lnTo>
                <a:lnTo>
                  <a:pt x="218" y="218"/>
                </a:lnTo>
                <a:lnTo>
                  <a:pt x="236" y="194"/>
                </a:lnTo>
                <a:lnTo>
                  <a:pt x="254" y="170"/>
                </a:lnTo>
                <a:lnTo>
                  <a:pt x="272" y="143"/>
                </a:lnTo>
                <a:lnTo>
                  <a:pt x="289" y="114"/>
                </a:lnTo>
                <a:lnTo>
                  <a:pt x="306" y="85"/>
                </a:lnTo>
                <a:lnTo>
                  <a:pt x="323" y="53"/>
                </a:lnTo>
                <a:lnTo>
                  <a:pt x="24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7" name="Freeform 199"/>
          <xdr:cNvSpPr>
            <a:spLocks noEditPoints="1"/>
          </xdr:cNvSpPr>
        </xdr:nvSpPr>
        <xdr:spPr bwMode="auto">
          <a:xfrm>
            <a:off x="4816" y="312"/>
            <a:ext cx="99" cy="97"/>
          </a:xfrm>
          <a:custGeom>
            <a:avLst/>
            <a:gdLst>
              <a:gd name="T0" fmla="*/ 0 w 496"/>
              <a:gd name="T1" fmla="*/ 0 h 584"/>
              <a:gd name="T2" fmla="*/ 0 w 496"/>
              <a:gd name="T3" fmla="*/ 0 h 584"/>
              <a:gd name="T4" fmla="*/ 0 w 496"/>
              <a:gd name="T5" fmla="*/ 0 h 584"/>
              <a:gd name="T6" fmla="*/ 0 w 496"/>
              <a:gd name="T7" fmla="*/ 0 h 584"/>
              <a:gd name="T8" fmla="*/ 0 w 496"/>
              <a:gd name="T9" fmla="*/ 0 h 584"/>
              <a:gd name="T10" fmla="*/ 0 w 496"/>
              <a:gd name="T11" fmla="*/ 0 h 584"/>
              <a:gd name="T12" fmla="*/ 0 w 496"/>
              <a:gd name="T13" fmla="*/ 0 h 584"/>
              <a:gd name="T14" fmla="*/ 0 w 496"/>
              <a:gd name="T15" fmla="*/ 0 h 584"/>
              <a:gd name="T16" fmla="*/ 0 w 496"/>
              <a:gd name="T17" fmla="*/ 0 h 584"/>
              <a:gd name="T18" fmla="*/ 0 w 496"/>
              <a:gd name="T19" fmla="*/ 0 h 584"/>
              <a:gd name="T20" fmla="*/ 0 w 496"/>
              <a:gd name="T21" fmla="*/ 0 h 584"/>
              <a:gd name="T22" fmla="*/ 0 w 496"/>
              <a:gd name="T23" fmla="*/ 0 h 584"/>
              <a:gd name="T24" fmla="*/ 0 w 496"/>
              <a:gd name="T25" fmla="*/ 0 h 584"/>
              <a:gd name="T26" fmla="*/ 0 w 496"/>
              <a:gd name="T27" fmla="*/ 0 h 584"/>
              <a:gd name="T28" fmla="*/ 0 w 496"/>
              <a:gd name="T29" fmla="*/ 0 h 584"/>
              <a:gd name="T30" fmla="*/ 0 w 496"/>
              <a:gd name="T31" fmla="*/ 0 h 584"/>
              <a:gd name="T32" fmla="*/ 0 w 496"/>
              <a:gd name="T33" fmla="*/ 0 h 584"/>
              <a:gd name="T34" fmla="*/ 0 w 496"/>
              <a:gd name="T35" fmla="*/ 0 h 584"/>
              <a:gd name="T36" fmla="*/ 0 w 496"/>
              <a:gd name="T37" fmla="*/ 0 h 584"/>
              <a:gd name="T38" fmla="*/ 0 w 496"/>
              <a:gd name="T39" fmla="*/ 0 h 584"/>
              <a:gd name="T40" fmla="*/ 0 w 496"/>
              <a:gd name="T41" fmla="*/ 0 h 584"/>
              <a:gd name="T42" fmla="*/ 0 w 496"/>
              <a:gd name="T43" fmla="*/ 0 h 584"/>
              <a:gd name="T44" fmla="*/ 0 w 496"/>
              <a:gd name="T45" fmla="*/ 0 h 584"/>
              <a:gd name="T46" fmla="*/ 0 w 496"/>
              <a:gd name="T47" fmla="*/ 0 h 584"/>
              <a:gd name="T48" fmla="*/ 0 w 496"/>
              <a:gd name="T49" fmla="*/ 0 h 584"/>
              <a:gd name="T50" fmla="*/ 0 w 496"/>
              <a:gd name="T51" fmla="*/ 0 h 584"/>
              <a:gd name="T52" fmla="*/ 0 w 496"/>
              <a:gd name="T53" fmla="*/ 0 h 584"/>
              <a:gd name="T54" fmla="*/ 0 w 496"/>
              <a:gd name="T55" fmla="*/ 0 h 584"/>
              <a:gd name="T56" fmla="*/ 0 w 496"/>
              <a:gd name="T57" fmla="*/ 0 h 584"/>
              <a:gd name="T58" fmla="*/ 0 w 496"/>
              <a:gd name="T59" fmla="*/ 0 h 584"/>
              <a:gd name="T60" fmla="*/ 0 w 496"/>
              <a:gd name="T61" fmla="*/ 0 h 584"/>
              <a:gd name="T62" fmla="*/ 0 w 496"/>
              <a:gd name="T63" fmla="*/ 0 h 584"/>
              <a:gd name="T64" fmla="*/ 0 w 496"/>
              <a:gd name="T65" fmla="*/ 0 h 584"/>
              <a:gd name="T66" fmla="*/ 0 w 496"/>
              <a:gd name="T67" fmla="*/ 0 h 584"/>
              <a:gd name="T68" fmla="*/ 0 w 496"/>
              <a:gd name="T69" fmla="*/ 0 h 584"/>
              <a:gd name="T70" fmla="*/ 0 w 496"/>
              <a:gd name="T71" fmla="*/ 0 h 584"/>
              <a:gd name="T72" fmla="*/ 0 w 496"/>
              <a:gd name="T73" fmla="*/ 0 h 584"/>
              <a:gd name="T74" fmla="*/ 0 w 496"/>
              <a:gd name="T75" fmla="*/ 0 h 584"/>
              <a:gd name="T76" fmla="*/ 0 w 496"/>
              <a:gd name="T77" fmla="*/ 0 h 584"/>
              <a:gd name="T78" fmla="*/ 0 w 496"/>
              <a:gd name="T79" fmla="*/ 0 h 584"/>
              <a:gd name="T80" fmla="*/ 0 w 496"/>
              <a:gd name="T81" fmla="*/ 0 h 584"/>
              <a:gd name="T82" fmla="*/ 0 w 496"/>
              <a:gd name="T83" fmla="*/ 0 h 584"/>
              <a:gd name="T84" fmla="*/ 0 w 496"/>
              <a:gd name="T85" fmla="*/ 0 h 584"/>
              <a:gd name="T86" fmla="*/ 0 w 496"/>
              <a:gd name="T87" fmla="*/ 0 h 584"/>
              <a:gd name="T88" fmla="*/ 0 w 496"/>
              <a:gd name="T89" fmla="*/ 0 h 584"/>
              <a:gd name="T90" fmla="*/ 0 w 496"/>
              <a:gd name="T91" fmla="*/ 0 h 584"/>
              <a:gd name="T92" fmla="*/ 0 w 496"/>
              <a:gd name="T93" fmla="*/ 0 h 584"/>
              <a:gd name="T94" fmla="*/ 0 w 496"/>
              <a:gd name="T95" fmla="*/ 0 h 584"/>
              <a:gd name="T96" fmla="*/ 0 w 496"/>
              <a:gd name="T97" fmla="*/ 0 h 584"/>
              <a:gd name="T98" fmla="*/ 0 w 496"/>
              <a:gd name="T99" fmla="*/ 0 h 584"/>
              <a:gd name="T100" fmla="*/ 0 w 496"/>
              <a:gd name="T101" fmla="*/ 0 h 584"/>
              <a:gd name="T102" fmla="*/ 0 w 496"/>
              <a:gd name="T103" fmla="*/ 0 h 584"/>
              <a:gd name="T104" fmla="*/ 0 w 496"/>
              <a:gd name="T105" fmla="*/ 0 h 584"/>
              <a:gd name="T106" fmla="*/ 0 w 496"/>
              <a:gd name="T107" fmla="*/ 0 h 584"/>
              <a:gd name="T108" fmla="*/ 0 w 496"/>
              <a:gd name="T109" fmla="*/ 0 h 584"/>
              <a:gd name="T110" fmla="*/ 0 w 496"/>
              <a:gd name="T111" fmla="*/ 0 h 584"/>
              <a:gd name="T112" fmla="*/ 0 w 496"/>
              <a:gd name="T113" fmla="*/ 0 h 584"/>
              <a:gd name="T114" fmla="*/ 0 w 496"/>
              <a:gd name="T115" fmla="*/ 0 h 584"/>
              <a:gd name="T116" fmla="*/ 0 w 496"/>
              <a:gd name="T117" fmla="*/ 0 h 584"/>
              <a:gd name="T118" fmla="*/ 0 w 496"/>
              <a:gd name="T119" fmla="*/ 0 h 584"/>
              <a:gd name="T120" fmla="*/ 0 w 496"/>
              <a:gd name="T121" fmla="*/ 0 h 584"/>
              <a:gd name="T122" fmla="*/ 0 w 496"/>
              <a:gd name="T123" fmla="*/ 0 h 584"/>
              <a:gd name="T124" fmla="*/ 0 w 496"/>
              <a:gd name="T125" fmla="*/ 0 h 58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496" h="584">
                <a:moveTo>
                  <a:pt x="244" y="48"/>
                </a:moveTo>
                <a:lnTo>
                  <a:pt x="254" y="48"/>
                </a:lnTo>
                <a:lnTo>
                  <a:pt x="265" y="49"/>
                </a:lnTo>
                <a:lnTo>
                  <a:pt x="275" y="50"/>
                </a:lnTo>
                <a:lnTo>
                  <a:pt x="286" y="53"/>
                </a:lnTo>
                <a:lnTo>
                  <a:pt x="306" y="59"/>
                </a:lnTo>
                <a:lnTo>
                  <a:pt x="325" y="67"/>
                </a:lnTo>
                <a:lnTo>
                  <a:pt x="343" y="76"/>
                </a:lnTo>
                <a:lnTo>
                  <a:pt x="361" y="88"/>
                </a:lnTo>
                <a:lnTo>
                  <a:pt x="377" y="102"/>
                </a:lnTo>
                <a:lnTo>
                  <a:pt x="392" y="118"/>
                </a:lnTo>
                <a:lnTo>
                  <a:pt x="406" y="134"/>
                </a:lnTo>
                <a:lnTo>
                  <a:pt x="418" y="153"/>
                </a:lnTo>
                <a:lnTo>
                  <a:pt x="429" y="173"/>
                </a:lnTo>
                <a:lnTo>
                  <a:pt x="438" y="193"/>
                </a:lnTo>
                <a:lnTo>
                  <a:pt x="442" y="205"/>
                </a:lnTo>
                <a:lnTo>
                  <a:pt x="446" y="215"/>
                </a:lnTo>
                <a:lnTo>
                  <a:pt x="448" y="227"/>
                </a:lnTo>
                <a:lnTo>
                  <a:pt x="451" y="239"/>
                </a:lnTo>
                <a:lnTo>
                  <a:pt x="453" y="251"/>
                </a:lnTo>
                <a:lnTo>
                  <a:pt x="454" y="262"/>
                </a:lnTo>
                <a:lnTo>
                  <a:pt x="455" y="275"/>
                </a:lnTo>
                <a:lnTo>
                  <a:pt x="455" y="287"/>
                </a:lnTo>
                <a:lnTo>
                  <a:pt x="455" y="300"/>
                </a:lnTo>
                <a:lnTo>
                  <a:pt x="454" y="312"/>
                </a:lnTo>
                <a:lnTo>
                  <a:pt x="453" y="325"/>
                </a:lnTo>
                <a:lnTo>
                  <a:pt x="451" y="336"/>
                </a:lnTo>
                <a:lnTo>
                  <a:pt x="446" y="360"/>
                </a:lnTo>
                <a:lnTo>
                  <a:pt x="439" y="382"/>
                </a:lnTo>
                <a:lnTo>
                  <a:pt x="431" y="405"/>
                </a:lnTo>
                <a:lnTo>
                  <a:pt x="420" y="425"/>
                </a:lnTo>
                <a:lnTo>
                  <a:pt x="409" y="445"/>
                </a:lnTo>
                <a:lnTo>
                  <a:pt x="395" y="462"/>
                </a:lnTo>
                <a:lnTo>
                  <a:pt x="380" y="479"/>
                </a:lnTo>
                <a:lnTo>
                  <a:pt x="364" y="493"/>
                </a:lnTo>
                <a:lnTo>
                  <a:pt x="356" y="499"/>
                </a:lnTo>
                <a:lnTo>
                  <a:pt x="347" y="506"/>
                </a:lnTo>
                <a:lnTo>
                  <a:pt x="338" y="511"/>
                </a:lnTo>
                <a:lnTo>
                  <a:pt x="328" y="517"/>
                </a:lnTo>
                <a:lnTo>
                  <a:pt x="319" y="521"/>
                </a:lnTo>
                <a:lnTo>
                  <a:pt x="309" y="525"/>
                </a:lnTo>
                <a:lnTo>
                  <a:pt x="298" y="528"/>
                </a:lnTo>
                <a:lnTo>
                  <a:pt x="288" y="531"/>
                </a:lnTo>
                <a:lnTo>
                  <a:pt x="277" y="533"/>
                </a:lnTo>
                <a:lnTo>
                  <a:pt x="266" y="535"/>
                </a:lnTo>
                <a:lnTo>
                  <a:pt x="255" y="535"/>
                </a:lnTo>
                <a:lnTo>
                  <a:pt x="244" y="537"/>
                </a:lnTo>
                <a:lnTo>
                  <a:pt x="233" y="535"/>
                </a:lnTo>
                <a:lnTo>
                  <a:pt x="223" y="535"/>
                </a:lnTo>
                <a:lnTo>
                  <a:pt x="212" y="533"/>
                </a:lnTo>
                <a:lnTo>
                  <a:pt x="202" y="531"/>
                </a:lnTo>
                <a:lnTo>
                  <a:pt x="192" y="528"/>
                </a:lnTo>
                <a:lnTo>
                  <a:pt x="183" y="525"/>
                </a:lnTo>
                <a:lnTo>
                  <a:pt x="173" y="521"/>
                </a:lnTo>
                <a:lnTo>
                  <a:pt x="164" y="517"/>
                </a:lnTo>
                <a:lnTo>
                  <a:pt x="155" y="511"/>
                </a:lnTo>
                <a:lnTo>
                  <a:pt x="146" y="506"/>
                </a:lnTo>
                <a:lnTo>
                  <a:pt x="138" y="499"/>
                </a:lnTo>
                <a:lnTo>
                  <a:pt x="129" y="493"/>
                </a:lnTo>
                <a:lnTo>
                  <a:pt x="121" y="486"/>
                </a:lnTo>
                <a:lnTo>
                  <a:pt x="114" y="479"/>
                </a:lnTo>
                <a:lnTo>
                  <a:pt x="106" y="471"/>
                </a:lnTo>
                <a:lnTo>
                  <a:pt x="99" y="462"/>
                </a:lnTo>
                <a:lnTo>
                  <a:pt x="86" y="445"/>
                </a:lnTo>
                <a:lnTo>
                  <a:pt x="75" y="425"/>
                </a:lnTo>
                <a:lnTo>
                  <a:pt x="65" y="405"/>
                </a:lnTo>
                <a:lnTo>
                  <a:pt x="56" y="382"/>
                </a:lnTo>
                <a:lnTo>
                  <a:pt x="52" y="372"/>
                </a:lnTo>
                <a:lnTo>
                  <a:pt x="49" y="360"/>
                </a:lnTo>
                <a:lnTo>
                  <a:pt x="47" y="348"/>
                </a:lnTo>
                <a:lnTo>
                  <a:pt x="44" y="336"/>
                </a:lnTo>
                <a:lnTo>
                  <a:pt x="43" y="325"/>
                </a:lnTo>
                <a:lnTo>
                  <a:pt x="41" y="312"/>
                </a:lnTo>
                <a:lnTo>
                  <a:pt x="41" y="300"/>
                </a:lnTo>
                <a:lnTo>
                  <a:pt x="40" y="287"/>
                </a:lnTo>
                <a:lnTo>
                  <a:pt x="41" y="275"/>
                </a:lnTo>
                <a:lnTo>
                  <a:pt x="41" y="262"/>
                </a:lnTo>
                <a:lnTo>
                  <a:pt x="43" y="251"/>
                </a:lnTo>
                <a:lnTo>
                  <a:pt x="45" y="239"/>
                </a:lnTo>
                <a:lnTo>
                  <a:pt x="47" y="227"/>
                </a:lnTo>
                <a:lnTo>
                  <a:pt x="50" y="215"/>
                </a:lnTo>
                <a:lnTo>
                  <a:pt x="53" y="205"/>
                </a:lnTo>
                <a:lnTo>
                  <a:pt x="57" y="193"/>
                </a:lnTo>
                <a:lnTo>
                  <a:pt x="66" y="173"/>
                </a:lnTo>
                <a:lnTo>
                  <a:pt x="77" y="153"/>
                </a:lnTo>
                <a:lnTo>
                  <a:pt x="89" y="134"/>
                </a:lnTo>
                <a:lnTo>
                  <a:pt x="102" y="118"/>
                </a:lnTo>
                <a:lnTo>
                  <a:pt x="117" y="102"/>
                </a:lnTo>
                <a:lnTo>
                  <a:pt x="133" y="88"/>
                </a:lnTo>
                <a:lnTo>
                  <a:pt x="150" y="76"/>
                </a:lnTo>
                <a:lnTo>
                  <a:pt x="167" y="67"/>
                </a:lnTo>
                <a:lnTo>
                  <a:pt x="186" y="59"/>
                </a:lnTo>
                <a:lnTo>
                  <a:pt x="205" y="53"/>
                </a:lnTo>
                <a:lnTo>
                  <a:pt x="214" y="50"/>
                </a:lnTo>
                <a:lnTo>
                  <a:pt x="224" y="49"/>
                </a:lnTo>
                <a:lnTo>
                  <a:pt x="234" y="48"/>
                </a:lnTo>
                <a:lnTo>
                  <a:pt x="244" y="48"/>
                </a:lnTo>
                <a:close/>
                <a:moveTo>
                  <a:pt x="244" y="0"/>
                </a:moveTo>
                <a:lnTo>
                  <a:pt x="232" y="0"/>
                </a:lnTo>
                <a:lnTo>
                  <a:pt x="220" y="1"/>
                </a:lnTo>
                <a:lnTo>
                  <a:pt x="208" y="3"/>
                </a:lnTo>
                <a:lnTo>
                  <a:pt x="196" y="6"/>
                </a:lnTo>
                <a:lnTo>
                  <a:pt x="184" y="9"/>
                </a:lnTo>
                <a:lnTo>
                  <a:pt x="173" y="13"/>
                </a:lnTo>
                <a:lnTo>
                  <a:pt x="162" y="17"/>
                </a:lnTo>
                <a:lnTo>
                  <a:pt x="151" y="22"/>
                </a:lnTo>
                <a:lnTo>
                  <a:pt x="140" y="28"/>
                </a:lnTo>
                <a:lnTo>
                  <a:pt x="129" y="34"/>
                </a:lnTo>
                <a:lnTo>
                  <a:pt x="119" y="41"/>
                </a:lnTo>
                <a:lnTo>
                  <a:pt x="109" y="48"/>
                </a:lnTo>
                <a:lnTo>
                  <a:pt x="100" y="56"/>
                </a:lnTo>
                <a:lnTo>
                  <a:pt x="90" y="65"/>
                </a:lnTo>
                <a:lnTo>
                  <a:pt x="81" y="73"/>
                </a:lnTo>
                <a:lnTo>
                  <a:pt x="73" y="82"/>
                </a:lnTo>
                <a:lnTo>
                  <a:pt x="65" y="93"/>
                </a:lnTo>
                <a:lnTo>
                  <a:pt x="57" y="103"/>
                </a:lnTo>
                <a:lnTo>
                  <a:pt x="49" y="114"/>
                </a:lnTo>
                <a:lnTo>
                  <a:pt x="43" y="125"/>
                </a:lnTo>
                <a:lnTo>
                  <a:pt x="36" y="136"/>
                </a:lnTo>
                <a:lnTo>
                  <a:pt x="30" y="148"/>
                </a:lnTo>
                <a:lnTo>
                  <a:pt x="24" y="161"/>
                </a:lnTo>
                <a:lnTo>
                  <a:pt x="19" y="174"/>
                </a:lnTo>
                <a:lnTo>
                  <a:pt x="15" y="187"/>
                </a:lnTo>
                <a:lnTo>
                  <a:pt x="11" y="200"/>
                </a:lnTo>
                <a:lnTo>
                  <a:pt x="8" y="214"/>
                </a:lnTo>
                <a:lnTo>
                  <a:pt x="5" y="228"/>
                </a:lnTo>
                <a:lnTo>
                  <a:pt x="3" y="242"/>
                </a:lnTo>
                <a:lnTo>
                  <a:pt x="1" y="258"/>
                </a:lnTo>
                <a:lnTo>
                  <a:pt x="0" y="272"/>
                </a:lnTo>
                <a:lnTo>
                  <a:pt x="0" y="287"/>
                </a:lnTo>
                <a:lnTo>
                  <a:pt x="0" y="302"/>
                </a:lnTo>
                <a:lnTo>
                  <a:pt x="1" y="318"/>
                </a:lnTo>
                <a:lnTo>
                  <a:pt x="3" y="332"/>
                </a:lnTo>
                <a:lnTo>
                  <a:pt x="5" y="347"/>
                </a:lnTo>
                <a:lnTo>
                  <a:pt x="8" y="361"/>
                </a:lnTo>
                <a:lnTo>
                  <a:pt x="11" y="375"/>
                </a:lnTo>
                <a:lnTo>
                  <a:pt x="15" y="389"/>
                </a:lnTo>
                <a:lnTo>
                  <a:pt x="19" y="402"/>
                </a:lnTo>
                <a:lnTo>
                  <a:pt x="24" y="415"/>
                </a:lnTo>
                <a:lnTo>
                  <a:pt x="30" y="428"/>
                </a:lnTo>
                <a:lnTo>
                  <a:pt x="36" y="441"/>
                </a:lnTo>
                <a:lnTo>
                  <a:pt x="43" y="453"/>
                </a:lnTo>
                <a:lnTo>
                  <a:pt x="49" y="465"/>
                </a:lnTo>
                <a:lnTo>
                  <a:pt x="57" y="475"/>
                </a:lnTo>
                <a:lnTo>
                  <a:pt x="65" y="486"/>
                </a:lnTo>
                <a:lnTo>
                  <a:pt x="73" y="497"/>
                </a:lnTo>
                <a:lnTo>
                  <a:pt x="81" y="507"/>
                </a:lnTo>
                <a:lnTo>
                  <a:pt x="90" y="517"/>
                </a:lnTo>
                <a:lnTo>
                  <a:pt x="100" y="525"/>
                </a:lnTo>
                <a:lnTo>
                  <a:pt x="109" y="533"/>
                </a:lnTo>
                <a:lnTo>
                  <a:pt x="119" y="541"/>
                </a:lnTo>
                <a:lnTo>
                  <a:pt x="129" y="548"/>
                </a:lnTo>
                <a:lnTo>
                  <a:pt x="140" y="554"/>
                </a:lnTo>
                <a:lnTo>
                  <a:pt x="151" y="560"/>
                </a:lnTo>
                <a:lnTo>
                  <a:pt x="162" y="566"/>
                </a:lnTo>
                <a:lnTo>
                  <a:pt x="173" y="571"/>
                </a:lnTo>
                <a:lnTo>
                  <a:pt x="184" y="574"/>
                </a:lnTo>
                <a:lnTo>
                  <a:pt x="196" y="578"/>
                </a:lnTo>
                <a:lnTo>
                  <a:pt x="208" y="581"/>
                </a:lnTo>
                <a:lnTo>
                  <a:pt x="220" y="582"/>
                </a:lnTo>
                <a:lnTo>
                  <a:pt x="232" y="584"/>
                </a:lnTo>
                <a:lnTo>
                  <a:pt x="244" y="584"/>
                </a:lnTo>
                <a:lnTo>
                  <a:pt x="257" y="584"/>
                </a:lnTo>
                <a:lnTo>
                  <a:pt x="269" y="582"/>
                </a:lnTo>
                <a:lnTo>
                  <a:pt x="282" y="581"/>
                </a:lnTo>
                <a:lnTo>
                  <a:pt x="294" y="578"/>
                </a:lnTo>
                <a:lnTo>
                  <a:pt x="306" y="574"/>
                </a:lnTo>
                <a:lnTo>
                  <a:pt x="318" y="571"/>
                </a:lnTo>
                <a:lnTo>
                  <a:pt x="330" y="566"/>
                </a:lnTo>
                <a:lnTo>
                  <a:pt x="342" y="560"/>
                </a:lnTo>
                <a:lnTo>
                  <a:pt x="353" y="554"/>
                </a:lnTo>
                <a:lnTo>
                  <a:pt x="363" y="548"/>
                </a:lnTo>
                <a:lnTo>
                  <a:pt x="374" y="541"/>
                </a:lnTo>
                <a:lnTo>
                  <a:pt x="384" y="533"/>
                </a:lnTo>
                <a:lnTo>
                  <a:pt x="394" y="525"/>
                </a:lnTo>
                <a:lnTo>
                  <a:pt x="404" y="517"/>
                </a:lnTo>
                <a:lnTo>
                  <a:pt x="413" y="507"/>
                </a:lnTo>
                <a:lnTo>
                  <a:pt x="422" y="497"/>
                </a:lnTo>
                <a:lnTo>
                  <a:pt x="430" y="486"/>
                </a:lnTo>
                <a:lnTo>
                  <a:pt x="438" y="475"/>
                </a:lnTo>
                <a:lnTo>
                  <a:pt x="446" y="465"/>
                </a:lnTo>
                <a:lnTo>
                  <a:pt x="453" y="453"/>
                </a:lnTo>
                <a:lnTo>
                  <a:pt x="459" y="441"/>
                </a:lnTo>
                <a:lnTo>
                  <a:pt x="465" y="428"/>
                </a:lnTo>
                <a:lnTo>
                  <a:pt x="471" y="415"/>
                </a:lnTo>
                <a:lnTo>
                  <a:pt x="476" y="402"/>
                </a:lnTo>
                <a:lnTo>
                  <a:pt x="481" y="389"/>
                </a:lnTo>
                <a:lnTo>
                  <a:pt x="485" y="375"/>
                </a:lnTo>
                <a:lnTo>
                  <a:pt x="488" y="361"/>
                </a:lnTo>
                <a:lnTo>
                  <a:pt x="491" y="347"/>
                </a:lnTo>
                <a:lnTo>
                  <a:pt x="493" y="332"/>
                </a:lnTo>
                <a:lnTo>
                  <a:pt x="495" y="318"/>
                </a:lnTo>
                <a:lnTo>
                  <a:pt x="496" y="302"/>
                </a:lnTo>
                <a:lnTo>
                  <a:pt x="496" y="287"/>
                </a:lnTo>
                <a:lnTo>
                  <a:pt x="496" y="272"/>
                </a:lnTo>
                <a:lnTo>
                  <a:pt x="495" y="258"/>
                </a:lnTo>
                <a:lnTo>
                  <a:pt x="493" y="242"/>
                </a:lnTo>
                <a:lnTo>
                  <a:pt x="491" y="228"/>
                </a:lnTo>
                <a:lnTo>
                  <a:pt x="488" y="214"/>
                </a:lnTo>
                <a:lnTo>
                  <a:pt x="485" y="200"/>
                </a:lnTo>
                <a:lnTo>
                  <a:pt x="481" y="187"/>
                </a:lnTo>
                <a:lnTo>
                  <a:pt x="476" y="174"/>
                </a:lnTo>
                <a:lnTo>
                  <a:pt x="471" y="161"/>
                </a:lnTo>
                <a:lnTo>
                  <a:pt x="465" y="148"/>
                </a:lnTo>
                <a:lnTo>
                  <a:pt x="459" y="136"/>
                </a:lnTo>
                <a:lnTo>
                  <a:pt x="453" y="125"/>
                </a:lnTo>
                <a:lnTo>
                  <a:pt x="446" y="114"/>
                </a:lnTo>
                <a:lnTo>
                  <a:pt x="438" y="103"/>
                </a:lnTo>
                <a:lnTo>
                  <a:pt x="430" y="93"/>
                </a:lnTo>
                <a:lnTo>
                  <a:pt x="422" y="82"/>
                </a:lnTo>
                <a:lnTo>
                  <a:pt x="413" y="73"/>
                </a:lnTo>
                <a:lnTo>
                  <a:pt x="404" y="65"/>
                </a:lnTo>
                <a:lnTo>
                  <a:pt x="394" y="56"/>
                </a:lnTo>
                <a:lnTo>
                  <a:pt x="384" y="48"/>
                </a:lnTo>
                <a:lnTo>
                  <a:pt x="374" y="41"/>
                </a:lnTo>
                <a:lnTo>
                  <a:pt x="363" y="34"/>
                </a:lnTo>
                <a:lnTo>
                  <a:pt x="353" y="28"/>
                </a:lnTo>
                <a:lnTo>
                  <a:pt x="342" y="22"/>
                </a:lnTo>
                <a:lnTo>
                  <a:pt x="330" y="17"/>
                </a:lnTo>
                <a:lnTo>
                  <a:pt x="318" y="13"/>
                </a:lnTo>
                <a:lnTo>
                  <a:pt x="306" y="9"/>
                </a:lnTo>
                <a:lnTo>
                  <a:pt x="294" y="6"/>
                </a:lnTo>
                <a:lnTo>
                  <a:pt x="282" y="3"/>
                </a:lnTo>
                <a:lnTo>
                  <a:pt x="269" y="1"/>
                </a:lnTo>
                <a:lnTo>
                  <a:pt x="257" y="0"/>
                </a:lnTo>
                <a:lnTo>
                  <a:pt x="244" y="0"/>
                </a:lnTo>
                <a:close/>
                <a:moveTo>
                  <a:pt x="154" y="449"/>
                </a:moveTo>
                <a:lnTo>
                  <a:pt x="211" y="449"/>
                </a:lnTo>
                <a:lnTo>
                  <a:pt x="211" y="326"/>
                </a:lnTo>
                <a:lnTo>
                  <a:pt x="260" y="326"/>
                </a:lnTo>
                <a:lnTo>
                  <a:pt x="266" y="326"/>
                </a:lnTo>
                <a:lnTo>
                  <a:pt x="271" y="327"/>
                </a:lnTo>
                <a:lnTo>
                  <a:pt x="275" y="329"/>
                </a:lnTo>
                <a:lnTo>
                  <a:pt x="278" y="333"/>
                </a:lnTo>
                <a:lnTo>
                  <a:pt x="281" y="336"/>
                </a:lnTo>
                <a:lnTo>
                  <a:pt x="283" y="341"/>
                </a:lnTo>
                <a:lnTo>
                  <a:pt x="284" y="347"/>
                </a:lnTo>
                <a:lnTo>
                  <a:pt x="284" y="354"/>
                </a:lnTo>
                <a:lnTo>
                  <a:pt x="286" y="368"/>
                </a:lnTo>
                <a:lnTo>
                  <a:pt x="288" y="399"/>
                </a:lnTo>
                <a:lnTo>
                  <a:pt x="291" y="431"/>
                </a:lnTo>
                <a:lnTo>
                  <a:pt x="293" y="449"/>
                </a:lnTo>
                <a:lnTo>
                  <a:pt x="358" y="449"/>
                </a:lnTo>
                <a:lnTo>
                  <a:pt x="355" y="445"/>
                </a:lnTo>
                <a:lnTo>
                  <a:pt x="352" y="436"/>
                </a:lnTo>
                <a:lnTo>
                  <a:pt x="349" y="426"/>
                </a:lnTo>
                <a:lnTo>
                  <a:pt x="346" y="414"/>
                </a:lnTo>
                <a:lnTo>
                  <a:pt x="344" y="401"/>
                </a:lnTo>
                <a:lnTo>
                  <a:pt x="343" y="388"/>
                </a:lnTo>
                <a:lnTo>
                  <a:pt x="342" y="375"/>
                </a:lnTo>
                <a:lnTo>
                  <a:pt x="341" y="364"/>
                </a:lnTo>
                <a:lnTo>
                  <a:pt x="339" y="349"/>
                </a:lnTo>
                <a:lnTo>
                  <a:pt x="336" y="338"/>
                </a:lnTo>
                <a:lnTo>
                  <a:pt x="333" y="326"/>
                </a:lnTo>
                <a:lnTo>
                  <a:pt x="329" y="316"/>
                </a:lnTo>
                <a:lnTo>
                  <a:pt x="327" y="312"/>
                </a:lnTo>
                <a:lnTo>
                  <a:pt x="324" y="308"/>
                </a:lnTo>
                <a:lnTo>
                  <a:pt x="320" y="305"/>
                </a:lnTo>
                <a:lnTo>
                  <a:pt x="316" y="302"/>
                </a:lnTo>
                <a:lnTo>
                  <a:pt x="311" y="300"/>
                </a:lnTo>
                <a:lnTo>
                  <a:pt x="306" y="298"/>
                </a:lnTo>
                <a:lnTo>
                  <a:pt x="300" y="298"/>
                </a:lnTo>
                <a:lnTo>
                  <a:pt x="293" y="296"/>
                </a:lnTo>
                <a:lnTo>
                  <a:pt x="302" y="293"/>
                </a:lnTo>
                <a:lnTo>
                  <a:pt x="312" y="289"/>
                </a:lnTo>
                <a:lnTo>
                  <a:pt x="321" y="283"/>
                </a:lnTo>
                <a:lnTo>
                  <a:pt x="330" y="275"/>
                </a:lnTo>
                <a:lnTo>
                  <a:pt x="334" y="271"/>
                </a:lnTo>
                <a:lnTo>
                  <a:pt x="338" y="265"/>
                </a:lnTo>
                <a:lnTo>
                  <a:pt x="341" y="259"/>
                </a:lnTo>
                <a:lnTo>
                  <a:pt x="344" y="251"/>
                </a:lnTo>
                <a:lnTo>
                  <a:pt x="346" y="242"/>
                </a:lnTo>
                <a:lnTo>
                  <a:pt x="348" y="233"/>
                </a:lnTo>
                <a:lnTo>
                  <a:pt x="349" y="222"/>
                </a:lnTo>
                <a:lnTo>
                  <a:pt x="350" y="210"/>
                </a:lnTo>
                <a:lnTo>
                  <a:pt x="349" y="195"/>
                </a:lnTo>
                <a:lnTo>
                  <a:pt x="347" y="182"/>
                </a:lnTo>
                <a:lnTo>
                  <a:pt x="343" y="170"/>
                </a:lnTo>
                <a:lnTo>
                  <a:pt x="339" y="161"/>
                </a:lnTo>
                <a:lnTo>
                  <a:pt x="333" y="153"/>
                </a:lnTo>
                <a:lnTo>
                  <a:pt x="327" y="146"/>
                </a:lnTo>
                <a:lnTo>
                  <a:pt x="320" y="140"/>
                </a:lnTo>
                <a:lnTo>
                  <a:pt x="313" y="135"/>
                </a:lnTo>
                <a:lnTo>
                  <a:pt x="305" y="132"/>
                </a:lnTo>
                <a:lnTo>
                  <a:pt x="297" y="129"/>
                </a:lnTo>
                <a:lnTo>
                  <a:pt x="289" y="127"/>
                </a:lnTo>
                <a:lnTo>
                  <a:pt x="281" y="126"/>
                </a:lnTo>
                <a:lnTo>
                  <a:pt x="265" y="125"/>
                </a:lnTo>
                <a:lnTo>
                  <a:pt x="252" y="125"/>
                </a:lnTo>
                <a:lnTo>
                  <a:pt x="154" y="125"/>
                </a:lnTo>
                <a:lnTo>
                  <a:pt x="154" y="449"/>
                </a:lnTo>
                <a:close/>
                <a:moveTo>
                  <a:pt x="211" y="182"/>
                </a:moveTo>
                <a:lnTo>
                  <a:pt x="252" y="182"/>
                </a:lnTo>
                <a:lnTo>
                  <a:pt x="258" y="182"/>
                </a:lnTo>
                <a:lnTo>
                  <a:pt x="265" y="182"/>
                </a:lnTo>
                <a:lnTo>
                  <a:pt x="272" y="183"/>
                </a:lnTo>
                <a:lnTo>
                  <a:pt x="278" y="187"/>
                </a:lnTo>
                <a:lnTo>
                  <a:pt x="281" y="189"/>
                </a:lnTo>
                <a:lnTo>
                  <a:pt x="284" y="192"/>
                </a:lnTo>
                <a:lnTo>
                  <a:pt x="286" y="194"/>
                </a:lnTo>
                <a:lnTo>
                  <a:pt x="288" y="198"/>
                </a:lnTo>
                <a:lnTo>
                  <a:pt x="290" y="202"/>
                </a:lnTo>
                <a:lnTo>
                  <a:pt x="291" y="208"/>
                </a:lnTo>
                <a:lnTo>
                  <a:pt x="292" y="214"/>
                </a:lnTo>
                <a:lnTo>
                  <a:pt x="293" y="220"/>
                </a:lnTo>
                <a:lnTo>
                  <a:pt x="292" y="228"/>
                </a:lnTo>
                <a:lnTo>
                  <a:pt x="291" y="235"/>
                </a:lnTo>
                <a:lnTo>
                  <a:pt x="288" y="243"/>
                </a:lnTo>
                <a:lnTo>
                  <a:pt x="284" y="252"/>
                </a:lnTo>
                <a:lnTo>
                  <a:pt x="279" y="258"/>
                </a:lnTo>
                <a:lnTo>
                  <a:pt x="272" y="263"/>
                </a:lnTo>
                <a:lnTo>
                  <a:pt x="268" y="266"/>
                </a:lnTo>
                <a:lnTo>
                  <a:pt x="263" y="267"/>
                </a:lnTo>
                <a:lnTo>
                  <a:pt x="258" y="268"/>
                </a:lnTo>
                <a:lnTo>
                  <a:pt x="252" y="268"/>
                </a:lnTo>
                <a:lnTo>
                  <a:pt x="211" y="268"/>
                </a:lnTo>
                <a:lnTo>
                  <a:pt x="211" y="18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8" name="Freeform 200"/>
          <xdr:cNvSpPr>
            <a:spLocks/>
          </xdr:cNvSpPr>
        </xdr:nvSpPr>
        <xdr:spPr bwMode="auto">
          <a:xfrm>
            <a:off x="2613" y="484"/>
            <a:ext cx="47" cy="53"/>
          </a:xfrm>
          <a:custGeom>
            <a:avLst/>
            <a:gdLst>
              <a:gd name="T0" fmla="*/ 0 w 236"/>
              <a:gd name="T1" fmla="*/ 0 h 316"/>
              <a:gd name="T2" fmla="*/ 0 w 236"/>
              <a:gd name="T3" fmla="*/ 0 h 316"/>
              <a:gd name="T4" fmla="*/ 0 w 236"/>
              <a:gd name="T5" fmla="*/ 0 h 316"/>
              <a:gd name="T6" fmla="*/ 0 w 236"/>
              <a:gd name="T7" fmla="*/ 0 h 316"/>
              <a:gd name="T8" fmla="*/ 0 w 236"/>
              <a:gd name="T9" fmla="*/ 0 h 316"/>
              <a:gd name="T10" fmla="*/ 0 w 236"/>
              <a:gd name="T11" fmla="*/ 0 h 316"/>
              <a:gd name="T12" fmla="*/ 0 w 236"/>
              <a:gd name="T13" fmla="*/ 0 h 316"/>
              <a:gd name="T14" fmla="*/ 0 w 236"/>
              <a:gd name="T15" fmla="*/ 0 h 316"/>
              <a:gd name="T16" fmla="*/ 0 w 236"/>
              <a:gd name="T17" fmla="*/ 0 h 316"/>
              <a:gd name="T18" fmla="*/ 0 w 236"/>
              <a:gd name="T19" fmla="*/ 0 h 316"/>
              <a:gd name="T20" fmla="*/ 0 w 236"/>
              <a:gd name="T21" fmla="*/ 0 h 316"/>
              <a:gd name="T22" fmla="*/ 0 w 236"/>
              <a:gd name="T23" fmla="*/ 0 h 31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36" h="316">
                <a:moveTo>
                  <a:pt x="0" y="316"/>
                </a:moveTo>
                <a:lnTo>
                  <a:pt x="22" y="276"/>
                </a:lnTo>
                <a:lnTo>
                  <a:pt x="47" y="236"/>
                </a:lnTo>
                <a:lnTo>
                  <a:pt x="74" y="195"/>
                </a:lnTo>
                <a:lnTo>
                  <a:pt x="103" y="155"/>
                </a:lnTo>
                <a:lnTo>
                  <a:pt x="133" y="115"/>
                </a:lnTo>
                <a:lnTo>
                  <a:pt x="166" y="75"/>
                </a:lnTo>
                <a:lnTo>
                  <a:pt x="183" y="56"/>
                </a:lnTo>
                <a:lnTo>
                  <a:pt x="200" y="37"/>
                </a:lnTo>
                <a:lnTo>
                  <a:pt x="218" y="18"/>
                </a:lnTo>
                <a:lnTo>
                  <a:pt x="236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79" name="Freeform 201"/>
          <xdr:cNvSpPr>
            <a:spLocks/>
          </xdr:cNvSpPr>
        </xdr:nvSpPr>
        <xdr:spPr bwMode="auto">
          <a:xfrm>
            <a:off x="2606" y="478"/>
            <a:ext cx="60" cy="64"/>
          </a:xfrm>
          <a:custGeom>
            <a:avLst/>
            <a:gdLst>
              <a:gd name="T0" fmla="*/ 0 w 301"/>
              <a:gd name="T1" fmla="*/ 0 h 384"/>
              <a:gd name="T2" fmla="*/ 0 w 301"/>
              <a:gd name="T3" fmla="*/ 0 h 384"/>
              <a:gd name="T4" fmla="*/ 0 w 301"/>
              <a:gd name="T5" fmla="*/ 0 h 384"/>
              <a:gd name="T6" fmla="*/ 0 w 301"/>
              <a:gd name="T7" fmla="*/ 0 h 384"/>
              <a:gd name="T8" fmla="*/ 0 w 301"/>
              <a:gd name="T9" fmla="*/ 0 h 384"/>
              <a:gd name="T10" fmla="*/ 0 w 301"/>
              <a:gd name="T11" fmla="*/ 0 h 384"/>
              <a:gd name="T12" fmla="*/ 0 w 301"/>
              <a:gd name="T13" fmla="*/ 0 h 384"/>
              <a:gd name="T14" fmla="*/ 0 w 301"/>
              <a:gd name="T15" fmla="*/ 0 h 384"/>
              <a:gd name="T16" fmla="*/ 0 w 301"/>
              <a:gd name="T17" fmla="*/ 0 h 384"/>
              <a:gd name="T18" fmla="*/ 0 w 301"/>
              <a:gd name="T19" fmla="*/ 0 h 384"/>
              <a:gd name="T20" fmla="*/ 0 w 301"/>
              <a:gd name="T21" fmla="*/ 0 h 384"/>
              <a:gd name="T22" fmla="*/ 0 w 301"/>
              <a:gd name="T23" fmla="*/ 0 h 384"/>
              <a:gd name="T24" fmla="*/ 0 w 301"/>
              <a:gd name="T25" fmla="*/ 0 h 384"/>
              <a:gd name="T26" fmla="*/ 0 w 301"/>
              <a:gd name="T27" fmla="*/ 0 h 384"/>
              <a:gd name="T28" fmla="*/ 0 w 301"/>
              <a:gd name="T29" fmla="*/ 0 h 384"/>
              <a:gd name="T30" fmla="*/ 0 w 301"/>
              <a:gd name="T31" fmla="*/ 0 h 384"/>
              <a:gd name="T32" fmla="*/ 0 w 301"/>
              <a:gd name="T33" fmla="*/ 0 h 384"/>
              <a:gd name="T34" fmla="*/ 0 w 301"/>
              <a:gd name="T35" fmla="*/ 0 h 384"/>
              <a:gd name="T36" fmla="*/ 0 w 301"/>
              <a:gd name="T37" fmla="*/ 0 h 384"/>
              <a:gd name="T38" fmla="*/ 0 w 301"/>
              <a:gd name="T39" fmla="*/ 0 h 384"/>
              <a:gd name="T40" fmla="*/ 0 w 301"/>
              <a:gd name="T41" fmla="*/ 0 h 384"/>
              <a:gd name="T42" fmla="*/ 0 w 301"/>
              <a:gd name="T43" fmla="*/ 0 h 384"/>
              <a:gd name="T44" fmla="*/ 0 w 301"/>
              <a:gd name="T45" fmla="*/ 0 h 384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1" h="384">
                <a:moveTo>
                  <a:pt x="245" y="0"/>
                </a:moveTo>
                <a:lnTo>
                  <a:pt x="226" y="19"/>
                </a:lnTo>
                <a:lnTo>
                  <a:pt x="207" y="38"/>
                </a:lnTo>
                <a:lnTo>
                  <a:pt x="189" y="58"/>
                </a:lnTo>
                <a:lnTo>
                  <a:pt x="172" y="78"/>
                </a:lnTo>
                <a:lnTo>
                  <a:pt x="138" y="119"/>
                </a:lnTo>
                <a:lnTo>
                  <a:pt x="106" y="160"/>
                </a:lnTo>
                <a:lnTo>
                  <a:pt x="76" y="203"/>
                </a:lnTo>
                <a:lnTo>
                  <a:pt x="49" y="245"/>
                </a:lnTo>
                <a:lnTo>
                  <a:pt x="23" y="286"/>
                </a:lnTo>
                <a:lnTo>
                  <a:pt x="0" y="329"/>
                </a:lnTo>
                <a:lnTo>
                  <a:pt x="74" y="384"/>
                </a:lnTo>
                <a:lnTo>
                  <a:pt x="96" y="345"/>
                </a:lnTo>
                <a:lnTo>
                  <a:pt x="119" y="306"/>
                </a:lnTo>
                <a:lnTo>
                  <a:pt x="145" y="268"/>
                </a:lnTo>
                <a:lnTo>
                  <a:pt x="173" y="229"/>
                </a:lnTo>
                <a:lnTo>
                  <a:pt x="202" y="190"/>
                </a:lnTo>
                <a:lnTo>
                  <a:pt x="234" y="152"/>
                </a:lnTo>
                <a:lnTo>
                  <a:pt x="250" y="133"/>
                </a:lnTo>
                <a:lnTo>
                  <a:pt x="267" y="116"/>
                </a:lnTo>
                <a:lnTo>
                  <a:pt x="284" y="98"/>
                </a:lnTo>
                <a:lnTo>
                  <a:pt x="301" y="80"/>
                </a:lnTo>
                <a:lnTo>
                  <a:pt x="2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1295400</xdr:colOff>
      <xdr:row>0</xdr:row>
      <xdr:rowOff>0</xdr:rowOff>
    </xdr:from>
    <xdr:to>
      <xdr:col>7</xdr:col>
      <xdr:colOff>400050</xdr:colOff>
      <xdr:row>0</xdr:row>
      <xdr:rowOff>0</xdr:rowOff>
    </xdr:to>
    <xdr:sp macro="" textlink="">
      <xdr:nvSpPr>
        <xdr:cNvPr id="6346" name="Text Box 202"/>
        <xdr:cNvSpPr txBox="1">
          <a:spLocks noChangeArrowheads="1"/>
        </xdr:cNvSpPr>
      </xdr:nvSpPr>
      <xdr:spPr bwMode="auto">
        <a:xfrm>
          <a:off x="2638425" y="0"/>
          <a:ext cx="22669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618FF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19191"/>
                </a:outerShdw>
              </a:effectLst>
            </a14:hiddenEffects>
          </a:ext>
        </a:extLst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 K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У С Т И Ч Е С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И Е   П О Т О Л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И    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6</xdr:col>
      <xdr:colOff>76200</xdr:colOff>
      <xdr:row>0</xdr:row>
      <xdr:rowOff>0</xdr:rowOff>
    </xdr:to>
    <xdr:pic>
      <xdr:nvPicPr>
        <xdr:cNvPr id="110378" name="Picture 203" descr="saint_gobain_ecoph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412</xdr:row>
          <xdr:rowOff>19050</xdr:rowOff>
        </xdr:from>
        <xdr:to>
          <xdr:col>13</xdr:col>
          <xdr:colOff>9525</xdr:colOff>
          <xdr:row>432</xdr:row>
          <xdr:rowOff>28575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429</xdr:row>
          <xdr:rowOff>133350</xdr:rowOff>
        </xdr:from>
        <xdr:to>
          <xdr:col>13</xdr:col>
          <xdr:colOff>9525</xdr:colOff>
          <xdr:row>486</xdr:row>
          <xdr:rowOff>57150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502</xdr:row>
      <xdr:rowOff>1</xdr:rowOff>
    </xdr:from>
    <xdr:to>
      <xdr:col>13</xdr:col>
      <xdr:colOff>28575</xdr:colOff>
      <xdr:row>517</xdr:row>
      <xdr:rowOff>85922</xdr:rowOff>
    </xdr:to>
    <xdr:pic>
      <xdr:nvPicPr>
        <xdr:cNvPr id="217" name="Рисунок 2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79476601"/>
          <a:ext cx="7038974" cy="2371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lar.s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tabSelected="1" topLeftCell="A22" zoomScale="75" zoomScaleNormal="75" zoomScaleSheetLayoutView="50" workbookViewId="0">
      <selection activeCell="E51" sqref="E51"/>
    </sheetView>
  </sheetViews>
  <sheetFormatPr defaultColWidth="10.6640625" defaultRowHeight="12" x14ac:dyDescent="0.2"/>
  <cols>
    <col min="1" max="1" width="10.6640625" style="4" customWidth="1"/>
    <col min="2" max="2" width="26.5" style="4" customWidth="1"/>
    <col min="3" max="3" width="3.33203125" style="2" customWidth="1"/>
    <col min="4" max="4" width="12" style="2" customWidth="1"/>
    <col min="5" max="5" width="7.6640625" style="2" customWidth="1"/>
    <col min="6" max="6" width="6.83203125" style="4" customWidth="1"/>
    <col min="7" max="7" width="13.6640625" style="4" customWidth="1"/>
    <col min="8" max="8" width="6.5" style="4" customWidth="1"/>
    <col min="9" max="9" width="7" style="2" customWidth="1"/>
    <col min="10" max="10" width="8" style="3" customWidth="1"/>
    <col min="11" max="11" width="5" style="3" customWidth="1"/>
    <col min="12" max="12" width="8.6640625" style="3" customWidth="1"/>
    <col min="13" max="13" width="6.6640625" style="4" customWidth="1"/>
    <col min="14" max="14" width="10.6640625" style="4" customWidth="1"/>
    <col min="15" max="15" width="20.1640625" style="4" customWidth="1"/>
    <col min="16" max="16384" width="10.6640625" style="4"/>
  </cols>
  <sheetData>
    <row r="1" spans="1:12" s="218" customFormat="1" ht="12.75" x14ac:dyDescent="0.2">
      <c r="J1" s="219"/>
      <c r="K1" s="219"/>
      <c r="L1" s="219"/>
    </row>
    <row r="2" spans="1:12" s="218" customFormat="1" ht="12.75" x14ac:dyDescent="0.2">
      <c r="G2" s="220"/>
      <c r="H2" s="221"/>
      <c r="J2" s="219"/>
      <c r="K2" s="219"/>
      <c r="L2" s="219"/>
    </row>
    <row r="3" spans="1:12" s="218" customFormat="1" ht="12.75" x14ac:dyDescent="0.2">
      <c r="G3" s="220"/>
      <c r="H3" s="221"/>
      <c r="J3" s="219"/>
      <c r="K3" s="219"/>
      <c r="L3" s="219"/>
    </row>
    <row r="4" spans="1:12" s="218" customFormat="1" ht="12.75" x14ac:dyDescent="0.2">
      <c r="G4" s="220"/>
      <c r="H4" s="221"/>
      <c r="J4" s="219"/>
      <c r="K4" s="219"/>
      <c r="L4" s="219"/>
    </row>
    <row r="5" spans="1:12" s="218" customFormat="1" ht="7.9" customHeight="1" x14ac:dyDescent="0.2">
      <c r="G5" s="220"/>
      <c r="H5" s="221"/>
      <c r="J5" s="219"/>
      <c r="K5" s="219"/>
      <c r="L5" s="219"/>
    </row>
    <row r="6" spans="1:12" s="223" customFormat="1" ht="15" customHeight="1" x14ac:dyDescent="0.2">
      <c r="A6" s="583" t="s">
        <v>166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222"/>
    </row>
    <row r="7" spans="1:12" s="218" customFormat="1" ht="15.75" customHeight="1" x14ac:dyDescent="0.2">
      <c r="A7" s="582"/>
      <c r="B7" s="582"/>
      <c r="C7" s="582"/>
      <c r="D7" s="582"/>
      <c r="E7" s="582"/>
      <c r="F7" s="582"/>
      <c r="G7" s="582"/>
      <c r="H7" s="582"/>
      <c r="I7" s="224"/>
      <c r="J7" s="219"/>
      <c r="K7" s="219"/>
      <c r="L7" s="219"/>
    </row>
    <row r="8" spans="1:12" s="218" customFormat="1" ht="12.75" x14ac:dyDescent="0.2">
      <c r="J8" s="219"/>
      <c r="K8" s="219"/>
      <c r="L8" s="219"/>
    </row>
    <row r="9" spans="1:12" s="218" customFormat="1" ht="40.5" customHeight="1" x14ac:dyDescent="0.8">
      <c r="A9" s="225"/>
      <c r="B9" s="226"/>
      <c r="C9" s="226"/>
      <c r="D9" s="226"/>
      <c r="E9" s="226"/>
      <c r="F9" s="226"/>
      <c r="G9" s="226"/>
      <c r="H9" s="226"/>
      <c r="I9" s="224"/>
      <c r="J9" s="219"/>
      <c r="K9" s="219"/>
      <c r="L9" s="219"/>
    </row>
    <row r="10" spans="1:12" s="218" customFormat="1" ht="12.75" x14ac:dyDescent="0.2">
      <c r="J10" s="219"/>
      <c r="K10" s="219"/>
      <c r="L10" s="219"/>
    </row>
    <row r="11" spans="1:12" s="218" customFormat="1" ht="12.75" x14ac:dyDescent="0.2">
      <c r="J11" s="219"/>
      <c r="K11" s="219"/>
      <c r="L11" s="219"/>
    </row>
    <row r="12" spans="1:12" s="218" customFormat="1" ht="52.9" customHeight="1" x14ac:dyDescent="0.25">
      <c r="A12" s="227"/>
      <c r="J12" s="219"/>
      <c r="K12" s="219"/>
      <c r="L12" s="219"/>
    </row>
    <row r="13" spans="1:12" s="218" customFormat="1" ht="52.9" customHeight="1" x14ac:dyDescent="0.25">
      <c r="A13" s="227"/>
      <c r="J13" s="219"/>
      <c r="K13" s="219"/>
      <c r="L13" s="219"/>
    </row>
    <row r="14" spans="1:12" s="218" customFormat="1" ht="15.75" x14ac:dyDescent="0.25">
      <c r="A14" s="227"/>
      <c r="J14" s="219"/>
      <c r="K14" s="219"/>
      <c r="L14" s="219"/>
    </row>
    <row r="15" spans="1:12" s="218" customFormat="1" ht="15.6" customHeight="1" x14ac:dyDescent="0.25">
      <c r="A15" s="227"/>
      <c r="J15" s="219"/>
      <c r="K15" s="219"/>
      <c r="L15" s="219"/>
    </row>
    <row r="16" spans="1:12" s="218" customFormat="1" ht="12.75" x14ac:dyDescent="0.2">
      <c r="J16" s="219"/>
      <c r="K16" s="219"/>
      <c r="L16" s="219"/>
    </row>
    <row r="17" spans="1:12" s="218" customFormat="1" ht="15" x14ac:dyDescent="0.2">
      <c r="D17" s="228"/>
      <c r="H17" s="228"/>
      <c r="J17" s="219"/>
      <c r="K17" s="219"/>
      <c r="L17" s="219"/>
    </row>
    <row r="18" spans="1:12" s="218" customFormat="1" ht="45" customHeight="1" x14ac:dyDescent="0.2">
      <c r="A18" s="585" t="s">
        <v>168</v>
      </c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219"/>
    </row>
    <row r="19" spans="1:12" s="230" customFormat="1" ht="45" customHeight="1" x14ac:dyDescent="0.2">
      <c r="A19" s="585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229"/>
    </row>
    <row r="20" spans="1:12" s="218" customFormat="1" ht="45" customHeight="1" x14ac:dyDescent="0.2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219"/>
    </row>
    <row r="21" spans="1:12" s="218" customFormat="1" ht="15" x14ac:dyDescent="0.2">
      <c r="D21" s="228"/>
      <c r="F21" s="231"/>
      <c r="G21" s="232"/>
      <c r="H21" s="228"/>
      <c r="J21" s="219"/>
      <c r="K21" s="219"/>
      <c r="L21" s="219"/>
    </row>
    <row r="22" spans="1:12" s="218" customFormat="1" ht="15" x14ac:dyDescent="0.2">
      <c r="D22" s="228"/>
      <c r="F22" s="231"/>
      <c r="G22" s="232"/>
      <c r="H22" s="228"/>
      <c r="J22" s="219"/>
      <c r="K22" s="219"/>
      <c r="L22" s="219"/>
    </row>
    <row r="23" spans="1:12" s="218" customFormat="1" ht="15" x14ac:dyDescent="0.2">
      <c r="D23" s="228"/>
      <c r="F23" s="231"/>
      <c r="G23" s="232"/>
      <c r="H23" s="228"/>
      <c r="J23" s="219"/>
      <c r="K23" s="219"/>
      <c r="L23" s="219"/>
    </row>
    <row r="24" spans="1:12" s="218" customFormat="1" ht="15" x14ac:dyDescent="0.2">
      <c r="D24" s="228"/>
      <c r="F24" s="231"/>
      <c r="G24" s="232"/>
      <c r="H24" s="228"/>
      <c r="J24" s="219"/>
      <c r="K24" s="219"/>
      <c r="L24" s="219"/>
    </row>
    <row r="25" spans="1:12" s="218" customFormat="1" ht="15" x14ac:dyDescent="0.2">
      <c r="D25" s="228"/>
      <c r="F25" s="231"/>
      <c r="G25" s="232"/>
      <c r="H25" s="228"/>
      <c r="J25" s="219"/>
      <c r="K25" s="219"/>
      <c r="L25" s="219"/>
    </row>
    <row r="26" spans="1:12" s="218" customFormat="1" ht="15" x14ac:dyDescent="0.2">
      <c r="D26" s="228"/>
      <c r="F26" s="231"/>
      <c r="G26" s="232"/>
      <c r="H26" s="228"/>
      <c r="J26" s="219"/>
      <c r="K26" s="219"/>
      <c r="L26" s="219"/>
    </row>
    <row r="27" spans="1:12" s="218" customFormat="1" ht="15" x14ac:dyDescent="0.2">
      <c r="D27" s="228"/>
      <c r="F27" s="231"/>
      <c r="G27" s="232"/>
      <c r="H27" s="228"/>
      <c r="J27" s="219"/>
      <c r="K27" s="219"/>
      <c r="L27" s="219"/>
    </row>
    <row r="28" spans="1:12" s="218" customFormat="1" ht="15" x14ac:dyDescent="0.2">
      <c r="D28" s="228"/>
      <c r="F28" s="231"/>
      <c r="G28" s="232"/>
      <c r="H28" s="228"/>
      <c r="J28" s="219"/>
      <c r="K28" s="219"/>
      <c r="L28" s="219"/>
    </row>
    <row r="29" spans="1:12" s="218" customFormat="1" ht="27.75" x14ac:dyDescent="0.2">
      <c r="A29" s="581" t="s">
        <v>167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219"/>
    </row>
    <row r="30" spans="1:12" s="234" customFormat="1" ht="23.25" x14ac:dyDescent="0.35">
      <c r="A30" s="593" t="s">
        <v>475</v>
      </c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233"/>
    </row>
    <row r="31" spans="1:12" s="234" customFormat="1" ht="23.25" x14ac:dyDescent="0.35">
      <c r="A31" s="593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233"/>
    </row>
    <row r="32" spans="1:12" s="218" customFormat="1" ht="25.15" customHeight="1" x14ac:dyDescent="0.2">
      <c r="A32" s="581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219"/>
    </row>
    <row r="33" spans="1:12" s="234" customFormat="1" ht="23.25" x14ac:dyDescent="0.35">
      <c r="A33" s="591"/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233"/>
    </row>
    <row r="34" spans="1:12" s="218" customFormat="1" ht="15" x14ac:dyDescent="0.2">
      <c r="F34" s="231"/>
      <c r="G34" s="232"/>
      <c r="H34" s="228"/>
      <c r="J34" s="219"/>
      <c r="K34" s="219"/>
      <c r="L34" s="219"/>
    </row>
    <row r="35" spans="1:12" s="218" customFormat="1" ht="15" customHeight="1" x14ac:dyDescent="0.2">
      <c r="D35" s="228"/>
      <c r="F35" s="231"/>
      <c r="G35" s="232"/>
      <c r="H35" s="228"/>
      <c r="J35" s="219"/>
      <c r="K35" s="219"/>
      <c r="L35" s="219"/>
    </row>
    <row r="36" spans="1:12" s="218" customFormat="1" ht="15.75" x14ac:dyDescent="0.25">
      <c r="A36" s="227"/>
      <c r="D36" s="228"/>
      <c r="F36" s="235"/>
      <c r="G36" s="232"/>
      <c r="H36" s="228"/>
      <c r="J36" s="219"/>
      <c r="K36" s="219"/>
      <c r="L36" s="219"/>
    </row>
    <row r="37" spans="1:12" s="218" customFormat="1" ht="15" x14ac:dyDescent="0.2">
      <c r="D37" s="228"/>
      <c r="J37" s="219"/>
      <c r="K37" s="219"/>
      <c r="L37" s="219"/>
    </row>
    <row r="38" spans="1:12" s="218" customFormat="1" ht="15.75" x14ac:dyDescent="0.25">
      <c r="F38" s="227"/>
      <c r="J38" s="219"/>
      <c r="K38" s="219"/>
      <c r="L38" s="219"/>
    </row>
    <row r="39" spans="1:12" s="218" customFormat="1" ht="15" x14ac:dyDescent="0.2">
      <c r="F39" s="228"/>
      <c r="J39" s="219"/>
      <c r="K39" s="219"/>
      <c r="L39" s="219"/>
    </row>
    <row r="40" spans="1:12" s="218" customFormat="1" ht="15" x14ac:dyDescent="0.2">
      <c r="F40" s="228"/>
      <c r="J40" s="219"/>
      <c r="K40" s="219"/>
      <c r="L40" s="219"/>
    </row>
    <row r="41" spans="1:12" s="218" customFormat="1" ht="15" x14ac:dyDescent="0.2">
      <c r="F41" s="228"/>
      <c r="J41" s="219"/>
      <c r="K41" s="219"/>
      <c r="L41" s="219"/>
    </row>
    <row r="42" spans="1:12" s="218" customFormat="1" ht="12.75" x14ac:dyDescent="0.2">
      <c r="J42" s="219"/>
      <c r="K42" s="219"/>
      <c r="L42" s="219"/>
    </row>
    <row r="43" spans="1:12" s="218" customFormat="1" ht="12.75" x14ac:dyDescent="0.2">
      <c r="J43" s="219"/>
      <c r="K43" s="219"/>
      <c r="L43" s="219"/>
    </row>
    <row r="44" spans="1:12" s="218" customFormat="1" ht="12.75" x14ac:dyDescent="0.2">
      <c r="J44" s="219"/>
      <c r="K44" s="219"/>
      <c r="L44" s="219"/>
    </row>
    <row r="45" spans="1:12" s="218" customFormat="1" ht="13.15" customHeight="1" x14ac:dyDescent="0.2">
      <c r="J45" s="219"/>
      <c r="K45" s="219"/>
      <c r="L45" s="219"/>
    </row>
    <row r="46" spans="1:12" s="218" customFormat="1" ht="12.75" x14ac:dyDescent="0.2">
      <c r="J46" s="219"/>
      <c r="K46" s="219"/>
      <c r="L46" s="219"/>
    </row>
    <row r="47" spans="1:12" s="218" customFormat="1" ht="12.75" x14ac:dyDescent="0.2">
      <c r="J47" s="219"/>
      <c r="K47" s="219"/>
      <c r="L47" s="219"/>
    </row>
    <row r="48" spans="1:12" s="239" customFormat="1" ht="32.450000000000003" customHeight="1" x14ac:dyDescent="0.2">
      <c r="A48" s="587" t="s">
        <v>476</v>
      </c>
      <c r="B48" s="588"/>
      <c r="C48" s="588"/>
      <c r="D48" s="588"/>
      <c r="E48" s="588"/>
      <c r="F48" s="588"/>
      <c r="G48" s="588"/>
      <c r="H48" s="588"/>
      <c r="I48" s="588"/>
      <c r="J48" s="588"/>
      <c r="K48" s="588"/>
      <c r="L48" s="238"/>
    </row>
    <row r="49" spans="1:12" s="239" customFormat="1" ht="16.149999999999999" customHeight="1" x14ac:dyDescent="0.2">
      <c r="A49" s="236"/>
      <c r="B49" s="237"/>
      <c r="C49" s="237"/>
      <c r="E49" s="240" t="s">
        <v>477</v>
      </c>
      <c r="F49" s="237"/>
      <c r="G49" s="237"/>
      <c r="H49" s="237"/>
      <c r="I49" s="237"/>
      <c r="J49" s="237"/>
      <c r="K49" s="237"/>
      <c r="L49" s="238"/>
    </row>
    <row r="50" spans="1:12" s="242" customFormat="1" ht="12.75" x14ac:dyDescent="0.2">
      <c r="A50" s="630" t="s">
        <v>478</v>
      </c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241"/>
    </row>
    <row r="51" spans="1:12" s="218" customFormat="1" ht="12.75" x14ac:dyDescent="0.2">
      <c r="J51" s="219"/>
      <c r="K51" s="219"/>
      <c r="L51" s="219"/>
    </row>
    <row r="52" spans="1:12" s="218" customFormat="1" ht="15" customHeight="1" x14ac:dyDescent="0.2">
      <c r="J52" s="219"/>
      <c r="K52" s="219"/>
      <c r="L52" s="219"/>
    </row>
    <row r="53" spans="1:12" s="218" customFormat="1" ht="15" customHeight="1" x14ac:dyDescent="0.2">
      <c r="J53" s="219"/>
      <c r="K53" s="219"/>
      <c r="L53" s="219"/>
    </row>
    <row r="54" spans="1:12" s="218" customFormat="1" ht="15" customHeight="1" x14ac:dyDescent="0.2">
      <c r="J54" s="219"/>
      <c r="K54" s="219"/>
      <c r="L54" s="219"/>
    </row>
    <row r="55" spans="1:12" s="218" customFormat="1" ht="15" customHeight="1" x14ac:dyDescent="0.2">
      <c r="J55" s="219"/>
      <c r="K55" s="219"/>
      <c r="L55" s="219"/>
    </row>
    <row r="56" spans="1:12" s="218" customFormat="1" ht="15" customHeight="1" x14ac:dyDescent="0.2">
      <c r="J56" s="219"/>
      <c r="K56" s="219"/>
      <c r="L56" s="219"/>
    </row>
    <row r="57" spans="1:12" s="218" customFormat="1" ht="15" customHeight="1" x14ac:dyDescent="0.2">
      <c r="J57" s="219"/>
      <c r="K57" s="219"/>
      <c r="L57" s="219"/>
    </row>
    <row r="58" spans="1:12" s="218" customFormat="1" ht="15" customHeight="1" x14ac:dyDescent="0.2">
      <c r="J58" s="219"/>
      <c r="K58" s="219"/>
      <c r="L58" s="219"/>
    </row>
    <row r="59" spans="1:12" s="218" customFormat="1" ht="15" customHeight="1" x14ac:dyDescent="0.2">
      <c r="J59" s="219"/>
      <c r="K59" s="219"/>
      <c r="L59" s="219"/>
    </row>
    <row r="60" spans="1:12" s="218" customFormat="1" ht="15" customHeight="1" x14ac:dyDescent="0.2">
      <c r="J60" s="219"/>
      <c r="K60" s="219"/>
      <c r="L60" s="219"/>
    </row>
    <row r="61" spans="1:12" s="218" customFormat="1" ht="15" customHeight="1" x14ac:dyDescent="0.2">
      <c r="J61" s="219"/>
      <c r="K61" s="219"/>
      <c r="L61" s="219"/>
    </row>
    <row r="62" spans="1:12" s="218" customFormat="1" ht="15" customHeight="1" x14ac:dyDescent="0.25">
      <c r="D62" s="227"/>
      <c r="F62" s="243"/>
      <c r="G62" s="227"/>
      <c r="J62" s="219"/>
      <c r="K62" s="219"/>
      <c r="L62" s="219"/>
    </row>
    <row r="63" spans="1:12" s="218" customFormat="1" ht="15" customHeight="1" x14ac:dyDescent="0.2">
      <c r="D63" s="228"/>
      <c r="J63" s="219"/>
      <c r="K63" s="219"/>
      <c r="L63" s="219"/>
    </row>
    <row r="64" spans="1:12" s="218" customFormat="1" ht="15" customHeight="1" x14ac:dyDescent="0.2">
      <c r="D64" s="228"/>
      <c r="F64" s="231"/>
      <c r="G64" s="232"/>
      <c r="J64" s="219"/>
      <c r="K64" s="219"/>
      <c r="L64" s="219"/>
    </row>
    <row r="65" spans="4:12" s="218" customFormat="1" ht="15" customHeight="1" x14ac:dyDescent="0.2">
      <c r="D65" s="228"/>
      <c r="F65" s="244"/>
      <c r="G65" s="232"/>
      <c r="J65" s="219"/>
      <c r="K65" s="219"/>
      <c r="L65" s="219"/>
    </row>
    <row r="66" spans="4:12" s="218" customFormat="1" ht="15" customHeight="1" x14ac:dyDescent="0.2">
      <c r="D66" s="228"/>
      <c r="F66" s="231"/>
      <c r="G66" s="232"/>
      <c r="J66" s="219"/>
      <c r="K66" s="219"/>
      <c r="L66" s="219"/>
    </row>
    <row r="67" spans="4:12" s="218" customFormat="1" ht="15" customHeight="1" x14ac:dyDescent="0.2">
      <c r="D67" s="228"/>
      <c r="F67" s="231"/>
      <c r="G67" s="232"/>
      <c r="J67" s="219"/>
      <c r="K67" s="219"/>
      <c r="L67" s="219"/>
    </row>
    <row r="68" spans="4:12" s="218" customFormat="1" ht="15" customHeight="1" x14ac:dyDescent="0.2">
      <c r="D68" s="228"/>
      <c r="F68" s="231"/>
      <c r="G68" s="232"/>
      <c r="J68" s="219"/>
      <c r="K68" s="219"/>
      <c r="L68" s="219"/>
    </row>
    <row r="69" spans="4:12" s="218" customFormat="1" ht="15" customHeight="1" x14ac:dyDescent="0.2">
      <c r="D69" s="228"/>
      <c r="F69" s="231"/>
      <c r="G69" s="232"/>
      <c r="J69" s="219"/>
      <c r="K69" s="219"/>
      <c r="L69" s="219"/>
    </row>
    <row r="70" spans="4:12" s="218" customFormat="1" ht="15" customHeight="1" x14ac:dyDescent="0.2">
      <c r="D70" s="228"/>
      <c r="F70" s="231"/>
      <c r="G70" s="232"/>
      <c r="J70" s="219"/>
      <c r="K70" s="219"/>
      <c r="L70" s="219"/>
    </row>
    <row r="71" spans="4:12" s="218" customFormat="1" ht="15" customHeight="1" x14ac:dyDescent="0.2">
      <c r="D71" s="228"/>
      <c r="F71" s="231"/>
      <c r="G71" s="232"/>
      <c r="J71" s="219"/>
      <c r="K71" s="219"/>
      <c r="L71" s="219"/>
    </row>
    <row r="72" spans="4:12" s="218" customFormat="1" ht="15" customHeight="1" x14ac:dyDescent="0.2">
      <c r="D72" s="228"/>
      <c r="F72" s="231"/>
      <c r="G72" s="232"/>
      <c r="J72" s="219"/>
      <c r="K72" s="219"/>
      <c r="L72" s="219"/>
    </row>
    <row r="73" spans="4:12" s="218" customFormat="1" ht="15" customHeight="1" x14ac:dyDescent="0.2">
      <c r="D73" s="228"/>
      <c r="F73" s="231"/>
      <c r="G73" s="232"/>
      <c r="J73" s="219"/>
      <c r="K73" s="219"/>
      <c r="L73" s="219"/>
    </row>
    <row r="74" spans="4:12" s="218" customFormat="1" ht="15" customHeight="1" x14ac:dyDescent="0.2">
      <c r="F74" s="231"/>
      <c r="G74" s="232"/>
      <c r="J74" s="219"/>
      <c r="K74" s="219"/>
      <c r="L74" s="219"/>
    </row>
    <row r="75" spans="4:12" s="218" customFormat="1" ht="15" customHeight="1" x14ac:dyDescent="0.2">
      <c r="F75" s="231"/>
      <c r="G75" s="232"/>
      <c r="J75" s="219"/>
      <c r="K75" s="219"/>
      <c r="L75" s="219"/>
    </row>
    <row r="76" spans="4:12" s="218" customFormat="1" ht="15" customHeight="1" x14ac:dyDescent="0.2">
      <c r="F76" s="231"/>
      <c r="G76" s="232"/>
      <c r="J76" s="219"/>
      <c r="K76" s="219"/>
      <c r="L76" s="219"/>
    </row>
    <row r="77" spans="4:12" s="218" customFormat="1" ht="15" customHeight="1" x14ac:dyDescent="0.2">
      <c r="F77" s="231"/>
      <c r="G77" s="232"/>
      <c r="J77" s="219"/>
      <c r="K77" s="219"/>
      <c r="L77" s="219"/>
    </row>
    <row r="78" spans="4:12" s="218" customFormat="1" ht="15" customHeight="1" x14ac:dyDescent="0.2">
      <c r="F78" s="231"/>
      <c r="G78" s="232"/>
      <c r="J78" s="219"/>
      <c r="K78" s="219"/>
      <c r="L78" s="219"/>
    </row>
    <row r="79" spans="4:12" s="218" customFormat="1" ht="15" customHeight="1" x14ac:dyDescent="0.2">
      <c r="F79" s="231"/>
      <c r="G79" s="232"/>
      <c r="J79" s="219"/>
      <c r="K79" s="219"/>
      <c r="L79" s="219"/>
    </row>
    <row r="80" spans="4:12" s="218" customFormat="1" ht="15" customHeight="1" x14ac:dyDescent="0.2">
      <c r="D80" s="228"/>
      <c r="F80" s="231"/>
      <c r="G80" s="232"/>
      <c r="J80" s="219"/>
      <c r="K80" s="219"/>
      <c r="L80" s="219"/>
    </row>
    <row r="81" spans="4:12" s="218" customFormat="1" ht="15" customHeight="1" x14ac:dyDescent="0.2">
      <c r="D81" s="228"/>
      <c r="F81" s="235"/>
      <c r="G81" s="232"/>
      <c r="J81" s="219"/>
      <c r="K81" s="219"/>
      <c r="L81" s="219"/>
    </row>
    <row r="82" spans="4:12" s="218" customFormat="1" ht="15" customHeight="1" x14ac:dyDescent="0.2">
      <c r="J82" s="219"/>
      <c r="K82" s="219"/>
      <c r="L82" s="219"/>
    </row>
    <row r="83" spans="4:12" s="218" customFormat="1" ht="15" customHeight="1" x14ac:dyDescent="0.2">
      <c r="J83" s="219"/>
      <c r="K83" s="219"/>
      <c r="L83" s="219"/>
    </row>
    <row r="84" spans="4:12" s="218" customFormat="1" ht="15" customHeight="1" x14ac:dyDescent="0.2">
      <c r="J84" s="219"/>
      <c r="K84" s="219"/>
      <c r="L84" s="219"/>
    </row>
    <row r="85" spans="4:12" ht="15" customHeight="1" x14ac:dyDescent="0.2"/>
    <row r="86" spans="4:12" ht="15" customHeight="1" x14ac:dyDescent="0.2"/>
    <row r="87" spans="4:12" ht="15" customHeight="1" x14ac:dyDescent="0.2"/>
    <row r="88" spans="4:12" ht="15" customHeight="1" x14ac:dyDescent="0.2"/>
    <row r="89" spans="4:12" ht="15" customHeight="1" x14ac:dyDescent="0.2"/>
    <row r="90" spans="4:12" ht="15" customHeight="1" x14ac:dyDescent="0.2"/>
    <row r="91" spans="4:12" ht="15" customHeight="1" x14ac:dyDescent="0.2"/>
    <row r="92" spans="4:12" ht="15" customHeight="1" x14ac:dyDescent="0.2"/>
    <row r="93" spans="4:12" ht="15" customHeight="1" x14ac:dyDescent="0.2"/>
    <row r="94" spans="4:12" ht="15" customHeight="1" x14ac:dyDescent="0.2"/>
    <row r="95" spans="4:12" ht="15" customHeight="1" x14ac:dyDescent="0.2"/>
    <row r="96" spans="4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</sheetData>
  <mergeCells count="12">
    <mergeCell ref="A48:K48"/>
    <mergeCell ref="A50:K50"/>
    <mergeCell ref="A32:K32"/>
    <mergeCell ref="A33:K33"/>
    <mergeCell ref="A30:K30"/>
    <mergeCell ref="A31:K31"/>
    <mergeCell ref="A29:K29"/>
    <mergeCell ref="A7:H7"/>
    <mergeCell ref="A6:K6"/>
    <mergeCell ref="A18:K18"/>
    <mergeCell ref="A19:K19"/>
    <mergeCell ref="A20:K20"/>
  </mergeCells>
  <phoneticPr fontId="16" type="noConversion"/>
  <hyperlinks>
    <hyperlink ref="A50" r:id="rId1"/>
  </hyperlinks>
  <pageMargins left="1.1811023622047245" right="0.59055118110236227" top="0.59055118110236227" bottom="0" header="0" footer="0"/>
  <pageSetup paperSize="9" scale="8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72"/>
  <sheetViews>
    <sheetView showGridLines="0" topLeftCell="A10" zoomScaleNormal="100" zoomScaleSheetLayoutView="100" workbookViewId="0">
      <selection activeCell="R11" sqref="R11"/>
    </sheetView>
  </sheetViews>
  <sheetFormatPr defaultColWidth="10.6640625" defaultRowHeight="12" x14ac:dyDescent="0.2"/>
  <cols>
    <col min="1" max="1" width="10.5" style="4" bestFit="1" customWidth="1"/>
    <col min="2" max="2" width="13" style="16" customWidth="1"/>
    <col min="3" max="3" width="25.5" style="16" customWidth="1"/>
    <col min="4" max="4" width="3.33203125" style="90" customWidth="1"/>
    <col min="5" max="5" width="12" style="17" customWidth="1"/>
    <col min="6" max="6" width="7.6640625" style="17" customWidth="1"/>
    <col min="7" max="7" width="6.83203125" style="16" customWidth="1"/>
    <col min="8" max="8" width="14.33203125" style="16" customWidth="1"/>
    <col min="9" max="9" width="6.5" style="16" customWidth="1"/>
    <col min="10" max="10" width="7" style="17" customWidth="1"/>
    <col min="11" max="11" width="10.33203125" style="434" customWidth="1"/>
    <col min="12" max="12" width="10.1640625" style="60" customWidth="1"/>
    <col min="13" max="13" width="6" style="3" customWidth="1"/>
    <col min="14" max="14" width="2.5" style="16" customWidth="1"/>
    <col min="15" max="15" width="10.6640625" style="16" hidden="1" customWidth="1"/>
    <col min="16" max="16" width="4.1640625" style="16" customWidth="1"/>
    <col min="17" max="16384" width="10.6640625" style="16"/>
  </cols>
  <sheetData>
    <row r="1" spans="1:15" s="119" customFormat="1" ht="22.5" customHeight="1" x14ac:dyDescent="0.4">
      <c r="A1" s="4" t="s">
        <v>63</v>
      </c>
      <c r="B1" s="131" t="s">
        <v>120</v>
      </c>
      <c r="C1" s="132"/>
      <c r="D1" s="594" t="s">
        <v>178</v>
      </c>
      <c r="E1" s="595"/>
      <c r="F1" s="595"/>
      <c r="G1" s="595"/>
      <c r="H1" s="595"/>
      <c r="I1" s="595"/>
      <c r="J1" s="595"/>
      <c r="K1" s="595"/>
      <c r="L1" s="595"/>
      <c r="M1" s="595"/>
    </row>
    <row r="2" spans="1:15" s="4" customFormat="1" ht="7.5" customHeight="1" x14ac:dyDescent="0.2">
      <c r="B2" s="2"/>
      <c r="D2" s="102"/>
      <c r="E2" s="2"/>
      <c r="F2" s="2"/>
      <c r="G2" s="2"/>
      <c r="H2" s="2"/>
      <c r="I2" s="2"/>
      <c r="J2" s="2"/>
      <c r="K2" s="428"/>
      <c r="L2" s="60"/>
      <c r="M2" s="3"/>
    </row>
    <row r="3" spans="1:15" s="8" customFormat="1" ht="35.25" x14ac:dyDescent="0.2">
      <c r="A3" s="4"/>
      <c r="B3" s="209" t="s">
        <v>13</v>
      </c>
      <c r="C3" s="210" t="s">
        <v>14</v>
      </c>
      <c r="D3" s="209"/>
      <c r="E3" s="209" t="s">
        <v>131</v>
      </c>
      <c r="F3" s="209" t="s">
        <v>456</v>
      </c>
      <c r="G3" s="209" t="s">
        <v>457</v>
      </c>
      <c r="H3" s="209" t="s">
        <v>17</v>
      </c>
      <c r="I3" s="209" t="s">
        <v>18</v>
      </c>
      <c r="J3" s="209" t="s">
        <v>19</v>
      </c>
      <c r="K3" s="429" t="s">
        <v>156</v>
      </c>
      <c r="L3" s="596" t="s">
        <v>155</v>
      </c>
      <c r="M3" s="597"/>
    </row>
    <row r="4" spans="1:15" s="4" customFormat="1" ht="7.5" customHeight="1" x14ac:dyDescent="0.2">
      <c r="B4" s="360"/>
      <c r="C4" s="361"/>
      <c r="D4" s="315"/>
      <c r="E4" s="55"/>
      <c r="F4" s="55"/>
      <c r="G4" s="55"/>
      <c r="H4" s="55"/>
      <c r="I4" s="55"/>
      <c r="J4" s="91"/>
      <c r="K4" s="430"/>
      <c r="L4" s="197"/>
      <c r="M4" s="287"/>
    </row>
    <row r="5" spans="1:15" s="4" customFormat="1" ht="12" customHeight="1" x14ac:dyDescent="0.2">
      <c r="A5" s="4">
        <v>59900</v>
      </c>
      <c r="B5" s="150">
        <v>35404600</v>
      </c>
      <c r="C5" s="123" t="s">
        <v>458</v>
      </c>
      <c r="D5" s="124"/>
      <c r="E5" s="122" t="s">
        <v>20</v>
      </c>
      <c r="F5" s="122">
        <v>20</v>
      </c>
      <c r="G5" s="122" t="s">
        <v>21</v>
      </c>
      <c r="H5" s="122" t="s">
        <v>171</v>
      </c>
      <c r="I5" s="122">
        <v>28</v>
      </c>
      <c r="J5" s="278">
        <v>10.08</v>
      </c>
      <c r="K5" s="350">
        <v>1100</v>
      </c>
      <c r="L5" s="212">
        <f>K5*1.18</f>
        <v>1298</v>
      </c>
      <c r="M5" s="284" t="s">
        <v>22</v>
      </c>
      <c r="O5" s="4">
        <f>K5*J5</f>
        <v>11088</v>
      </c>
    </row>
    <row r="6" spans="1:15" s="4" customFormat="1" ht="12" customHeight="1" x14ac:dyDescent="0.2">
      <c r="A6" s="4">
        <v>59901</v>
      </c>
      <c r="B6" s="150">
        <v>35404601</v>
      </c>
      <c r="C6" s="123" t="s">
        <v>458</v>
      </c>
      <c r="D6" s="124"/>
      <c r="E6" s="122" t="s">
        <v>23</v>
      </c>
      <c r="F6" s="122">
        <f>F5</f>
        <v>20</v>
      </c>
      <c r="G6" s="122" t="str">
        <f>G5</f>
        <v>A</v>
      </c>
      <c r="H6" s="122" t="s">
        <v>171</v>
      </c>
      <c r="I6" s="122">
        <v>14</v>
      </c>
      <c r="J6" s="278">
        <v>10.08</v>
      </c>
      <c r="K6" s="350">
        <v>1100</v>
      </c>
      <c r="L6" s="212">
        <f t="shared" ref="L6:L11" si="0">K6*1.18</f>
        <v>1298</v>
      </c>
      <c r="M6" s="284" t="s">
        <v>22</v>
      </c>
      <c r="O6" s="4">
        <f>K6*J6</f>
        <v>11088</v>
      </c>
    </row>
    <row r="7" spans="1:15" s="4" customFormat="1" ht="12" customHeight="1" x14ac:dyDescent="0.2">
      <c r="A7" s="4">
        <v>59911</v>
      </c>
      <c r="B7" s="150">
        <v>35404602</v>
      </c>
      <c r="C7" s="123" t="s">
        <v>458</v>
      </c>
      <c r="D7" s="124"/>
      <c r="E7" s="122" t="s">
        <v>24</v>
      </c>
      <c r="F7" s="122">
        <f>F5</f>
        <v>20</v>
      </c>
      <c r="G7" s="122" t="str">
        <f>G5</f>
        <v>A</v>
      </c>
      <c r="H7" s="122" t="s">
        <v>171</v>
      </c>
      <c r="I7" s="122">
        <v>8</v>
      </c>
      <c r="J7" s="278">
        <v>11.52</v>
      </c>
      <c r="K7" s="350">
        <v>1100</v>
      </c>
      <c r="L7" s="212">
        <f t="shared" si="0"/>
        <v>1298</v>
      </c>
      <c r="M7" s="284" t="s">
        <v>22</v>
      </c>
      <c r="O7" s="4">
        <f>K7*J7</f>
        <v>12672</v>
      </c>
    </row>
    <row r="8" spans="1:15" s="4" customFormat="1" ht="12" customHeight="1" x14ac:dyDescent="0.2">
      <c r="B8" s="150"/>
      <c r="C8" s="123"/>
      <c r="D8" s="124"/>
      <c r="E8" s="122"/>
      <c r="F8" s="122"/>
      <c r="G8" s="122"/>
      <c r="H8" s="122"/>
      <c r="I8" s="122"/>
      <c r="J8" s="159"/>
      <c r="K8" s="350"/>
      <c r="L8" s="212"/>
      <c r="M8" s="284"/>
    </row>
    <row r="9" spans="1:15" s="4" customFormat="1" ht="12" customHeight="1" x14ac:dyDescent="0.2">
      <c r="A9" s="4">
        <v>59915</v>
      </c>
      <c r="B9" s="150">
        <v>35404620</v>
      </c>
      <c r="C9" s="123" t="s">
        <v>459</v>
      </c>
      <c r="D9" s="124"/>
      <c r="E9" s="122" t="s">
        <v>20</v>
      </c>
      <c r="F9" s="122">
        <v>20</v>
      </c>
      <c r="G9" s="122" t="s">
        <v>21</v>
      </c>
      <c r="H9" s="122" t="s">
        <v>171</v>
      </c>
      <c r="I9" s="122">
        <v>28</v>
      </c>
      <c r="J9" s="278">
        <v>10.08</v>
      </c>
      <c r="K9" s="350">
        <v>1100</v>
      </c>
      <c r="L9" s="212">
        <f t="shared" si="0"/>
        <v>1298</v>
      </c>
      <c r="M9" s="284" t="s">
        <v>22</v>
      </c>
      <c r="O9" s="4">
        <f t="shared" ref="O9:O38" si="1">K9*J9</f>
        <v>11088</v>
      </c>
    </row>
    <row r="10" spans="1:15" s="4" customFormat="1" ht="12" customHeight="1" x14ac:dyDescent="0.2">
      <c r="A10" s="4">
        <v>59947</v>
      </c>
      <c r="B10" s="150">
        <v>35404621</v>
      </c>
      <c r="C10" s="123" t="s">
        <v>459</v>
      </c>
      <c r="D10" s="124"/>
      <c r="E10" s="122" t="s">
        <v>23</v>
      </c>
      <c r="F10" s="122">
        <f>F9</f>
        <v>20</v>
      </c>
      <c r="G10" s="122" t="str">
        <f>G9</f>
        <v>A</v>
      </c>
      <c r="H10" s="122" t="s">
        <v>171</v>
      </c>
      <c r="I10" s="122">
        <v>14</v>
      </c>
      <c r="J10" s="278">
        <v>10.08</v>
      </c>
      <c r="K10" s="350">
        <v>1100</v>
      </c>
      <c r="L10" s="212">
        <f t="shared" si="0"/>
        <v>1298</v>
      </c>
      <c r="M10" s="284" t="s">
        <v>22</v>
      </c>
      <c r="O10" s="4">
        <f t="shared" si="1"/>
        <v>11088</v>
      </c>
    </row>
    <row r="11" spans="1:15" s="4" customFormat="1" ht="12" customHeight="1" x14ac:dyDescent="0.2">
      <c r="B11" s="150">
        <v>35404622</v>
      </c>
      <c r="C11" s="123" t="s">
        <v>459</v>
      </c>
      <c r="D11" s="124"/>
      <c r="E11" s="122" t="s">
        <v>24</v>
      </c>
      <c r="F11" s="122">
        <f>F9</f>
        <v>20</v>
      </c>
      <c r="G11" s="122" t="str">
        <f>G9</f>
        <v>A</v>
      </c>
      <c r="H11" s="122" t="s">
        <v>171</v>
      </c>
      <c r="I11" s="122">
        <v>8</v>
      </c>
      <c r="J11" s="278">
        <v>11.52</v>
      </c>
      <c r="K11" s="350">
        <v>1100</v>
      </c>
      <c r="L11" s="212">
        <f t="shared" si="0"/>
        <v>1298</v>
      </c>
      <c r="M11" s="284" t="s">
        <v>22</v>
      </c>
      <c r="O11" s="4">
        <f t="shared" si="1"/>
        <v>12672</v>
      </c>
    </row>
    <row r="12" spans="1:15" s="4" customFormat="1" ht="12" customHeight="1" x14ac:dyDescent="0.2">
      <c r="B12" s="252"/>
      <c r="C12" s="250"/>
      <c r="D12" s="205"/>
      <c r="E12" s="251"/>
      <c r="F12" s="251"/>
      <c r="G12" s="251"/>
      <c r="H12" s="251"/>
      <c r="I12" s="251"/>
      <c r="J12" s="279"/>
      <c r="K12" s="350"/>
      <c r="L12" s="280"/>
      <c r="M12" s="285"/>
    </row>
    <row r="13" spans="1:15" s="4" customFormat="1" ht="12" customHeight="1" x14ac:dyDescent="0.2">
      <c r="A13" s="4">
        <v>59907</v>
      </c>
      <c r="B13" s="150">
        <v>35422900</v>
      </c>
      <c r="C13" s="123" t="s">
        <v>25</v>
      </c>
      <c r="D13" s="124"/>
      <c r="E13" s="122" t="s">
        <v>20</v>
      </c>
      <c r="F13" s="122">
        <v>20</v>
      </c>
      <c r="G13" s="122" t="s">
        <v>26</v>
      </c>
      <c r="H13" s="122" t="s">
        <v>171</v>
      </c>
      <c r="I13" s="122">
        <v>20</v>
      </c>
      <c r="J13" s="278">
        <v>7.2</v>
      </c>
      <c r="K13" s="350">
        <v>1820</v>
      </c>
      <c r="L13" s="212">
        <f>K13*1.18</f>
        <v>2147.6</v>
      </c>
      <c r="M13" s="284" t="s">
        <v>22</v>
      </c>
      <c r="O13" s="4">
        <f t="shared" si="1"/>
        <v>13104</v>
      </c>
    </row>
    <row r="14" spans="1:15" s="4" customFormat="1" ht="12" customHeight="1" x14ac:dyDescent="0.2">
      <c r="B14" s="150"/>
      <c r="C14" s="123"/>
      <c r="D14" s="124"/>
      <c r="E14" s="122"/>
      <c r="F14" s="122"/>
      <c r="G14" s="122"/>
      <c r="H14" s="122"/>
      <c r="I14" s="122"/>
      <c r="J14" s="159"/>
      <c r="K14" s="350"/>
      <c r="L14" s="212"/>
      <c r="M14" s="284"/>
    </row>
    <row r="15" spans="1:15" s="4" customFormat="1" ht="12" customHeight="1" x14ac:dyDescent="0.2">
      <c r="B15" s="150">
        <v>35403645</v>
      </c>
      <c r="C15" s="123" t="s">
        <v>349</v>
      </c>
      <c r="D15" s="124"/>
      <c r="E15" s="122" t="s">
        <v>20</v>
      </c>
      <c r="F15" s="122">
        <v>20</v>
      </c>
      <c r="G15" s="122" t="s">
        <v>350</v>
      </c>
      <c r="H15" s="122" t="s">
        <v>171</v>
      </c>
      <c r="I15" s="122">
        <v>20</v>
      </c>
      <c r="J15" s="278">
        <v>7.2</v>
      </c>
      <c r="K15" s="350">
        <v>1820</v>
      </c>
      <c r="L15" s="212">
        <f>K15*1.18</f>
        <v>2147.6</v>
      </c>
      <c r="M15" s="284" t="s">
        <v>22</v>
      </c>
      <c r="O15" s="4">
        <f>K15*J15</f>
        <v>13104</v>
      </c>
    </row>
    <row r="16" spans="1:15" s="4" customFormat="1" ht="12" customHeight="1" x14ac:dyDescent="0.2">
      <c r="A16" s="4">
        <v>58546</v>
      </c>
      <c r="B16" s="150">
        <v>35403646</v>
      </c>
      <c r="C16" s="123" t="s">
        <v>349</v>
      </c>
      <c r="D16" s="124"/>
      <c r="E16" s="122" t="s">
        <v>23</v>
      </c>
      <c r="F16" s="122">
        <f>F15</f>
        <v>20</v>
      </c>
      <c r="G16" s="122" t="s">
        <v>350</v>
      </c>
      <c r="H16" s="122" t="s">
        <v>171</v>
      </c>
      <c r="I16" s="122">
        <v>12</v>
      </c>
      <c r="J16" s="278">
        <v>8.64</v>
      </c>
      <c r="K16" s="350">
        <v>1820</v>
      </c>
      <c r="L16" s="212">
        <f>K16*1.18</f>
        <v>2147.6</v>
      </c>
      <c r="M16" s="284" t="s">
        <v>22</v>
      </c>
      <c r="O16" s="4">
        <f>K16*J16</f>
        <v>15724.800000000001</v>
      </c>
    </row>
    <row r="17" spans="1:15" s="4" customFormat="1" ht="12" customHeight="1" x14ac:dyDescent="0.2">
      <c r="B17" s="150"/>
      <c r="C17" s="123"/>
      <c r="D17" s="124"/>
      <c r="E17" s="122"/>
      <c r="F17" s="122"/>
      <c r="G17" s="122"/>
      <c r="H17" s="122"/>
      <c r="I17" s="122"/>
      <c r="J17" s="159"/>
      <c r="K17" s="350"/>
      <c r="L17" s="212"/>
      <c r="M17" s="284"/>
    </row>
    <row r="18" spans="1:15" s="4" customFormat="1" ht="12" customHeight="1" x14ac:dyDescent="0.2">
      <c r="A18" s="4">
        <v>59146</v>
      </c>
      <c r="B18" s="150">
        <v>35421500</v>
      </c>
      <c r="C18" s="123" t="s">
        <v>169</v>
      </c>
      <c r="D18" s="124"/>
      <c r="E18" s="122" t="s">
        <v>20</v>
      </c>
      <c r="F18" s="122">
        <v>20</v>
      </c>
      <c r="G18" s="122" t="s">
        <v>157</v>
      </c>
      <c r="H18" s="122" t="s">
        <v>171</v>
      </c>
      <c r="I18" s="122">
        <v>20</v>
      </c>
      <c r="J18" s="278">
        <v>7.2</v>
      </c>
      <c r="K18" s="350">
        <v>2340</v>
      </c>
      <c r="L18" s="212">
        <f>K18*1.18</f>
        <v>2761.2</v>
      </c>
      <c r="M18" s="284" t="s">
        <v>22</v>
      </c>
      <c r="O18" s="4">
        <f t="shared" si="1"/>
        <v>16848</v>
      </c>
    </row>
    <row r="19" spans="1:15" s="4" customFormat="1" ht="12" customHeight="1" x14ac:dyDescent="0.2">
      <c r="A19" s="4">
        <v>59147</v>
      </c>
      <c r="B19" s="150">
        <v>35421501</v>
      </c>
      <c r="C19" s="123" t="s">
        <v>169</v>
      </c>
      <c r="D19" s="124"/>
      <c r="E19" s="122" t="s">
        <v>23</v>
      </c>
      <c r="F19" s="122">
        <f>F18</f>
        <v>20</v>
      </c>
      <c r="G19" s="122" t="s">
        <v>157</v>
      </c>
      <c r="H19" s="122" t="s">
        <v>171</v>
      </c>
      <c r="I19" s="122">
        <v>10</v>
      </c>
      <c r="J19" s="278">
        <v>7.2</v>
      </c>
      <c r="K19" s="350">
        <v>2340</v>
      </c>
      <c r="L19" s="212">
        <f>K19*1.18</f>
        <v>2761.2</v>
      </c>
      <c r="M19" s="284" t="s">
        <v>22</v>
      </c>
      <c r="O19" s="4">
        <f t="shared" si="1"/>
        <v>16848</v>
      </c>
    </row>
    <row r="20" spans="1:15" s="4" customFormat="1" ht="12" customHeight="1" x14ac:dyDescent="0.2">
      <c r="A20" s="4">
        <v>58494</v>
      </c>
      <c r="B20" s="150">
        <v>35421502</v>
      </c>
      <c r="C20" s="123" t="s">
        <v>169</v>
      </c>
      <c r="D20" s="124"/>
      <c r="E20" s="122" t="s">
        <v>24</v>
      </c>
      <c r="F20" s="122">
        <v>20</v>
      </c>
      <c r="G20" s="122" t="s">
        <v>157</v>
      </c>
      <c r="H20" s="122" t="s">
        <v>171</v>
      </c>
      <c r="I20" s="122">
        <v>6</v>
      </c>
      <c r="J20" s="159">
        <v>8.64</v>
      </c>
      <c r="K20" s="350">
        <v>2340</v>
      </c>
      <c r="L20" s="212">
        <f>K20*1.18</f>
        <v>2761.2</v>
      </c>
      <c r="M20" s="284" t="s">
        <v>22</v>
      </c>
      <c r="O20" s="4">
        <f t="shared" si="1"/>
        <v>20217.600000000002</v>
      </c>
    </row>
    <row r="21" spans="1:15" s="4" customFormat="1" ht="12" customHeight="1" x14ac:dyDescent="0.2">
      <c r="B21" s="150"/>
      <c r="C21" s="123"/>
      <c r="D21" s="124"/>
      <c r="E21" s="122"/>
      <c r="F21" s="122"/>
      <c r="G21" s="122"/>
      <c r="H21" s="122"/>
      <c r="I21" s="122"/>
      <c r="J21" s="159"/>
      <c r="K21" s="350"/>
      <c r="L21" s="212"/>
      <c r="M21" s="284"/>
    </row>
    <row r="22" spans="1:15" s="4" customFormat="1" ht="12" customHeight="1" x14ac:dyDescent="0.2">
      <c r="A22" s="4">
        <v>59148</v>
      </c>
      <c r="B22" s="150">
        <v>35421530</v>
      </c>
      <c r="C22" s="123" t="s">
        <v>170</v>
      </c>
      <c r="D22" s="124"/>
      <c r="E22" s="122" t="s">
        <v>20</v>
      </c>
      <c r="F22" s="122">
        <v>20</v>
      </c>
      <c r="G22" s="122" t="s">
        <v>158</v>
      </c>
      <c r="H22" s="122" t="s">
        <v>171</v>
      </c>
      <c r="I22" s="122">
        <v>20</v>
      </c>
      <c r="J22" s="278">
        <v>7.2</v>
      </c>
      <c r="K22" s="350">
        <v>2200</v>
      </c>
      <c r="L22" s="212">
        <f>K22*1.18</f>
        <v>2596</v>
      </c>
      <c r="M22" s="284" t="s">
        <v>22</v>
      </c>
      <c r="O22" s="4">
        <f t="shared" si="1"/>
        <v>15840</v>
      </c>
    </row>
    <row r="23" spans="1:15" s="4" customFormat="1" ht="12" customHeight="1" x14ac:dyDescent="0.2">
      <c r="A23" s="4">
        <v>59149</v>
      </c>
      <c r="B23" s="150">
        <v>35421531</v>
      </c>
      <c r="C23" s="123" t="s">
        <v>170</v>
      </c>
      <c r="D23" s="124"/>
      <c r="E23" s="122" t="s">
        <v>23</v>
      </c>
      <c r="F23" s="122">
        <f>F22</f>
        <v>20</v>
      </c>
      <c r="G23" s="122" t="s">
        <v>158</v>
      </c>
      <c r="H23" s="122" t="s">
        <v>171</v>
      </c>
      <c r="I23" s="122">
        <v>10</v>
      </c>
      <c r="J23" s="278">
        <v>7.2</v>
      </c>
      <c r="K23" s="350">
        <v>2200</v>
      </c>
      <c r="L23" s="212">
        <f>K23*1.18</f>
        <v>2596</v>
      </c>
      <c r="M23" s="284" t="s">
        <v>22</v>
      </c>
      <c r="O23" s="4">
        <f t="shared" si="1"/>
        <v>15840</v>
      </c>
    </row>
    <row r="24" spans="1:15" s="4" customFormat="1" ht="12" customHeight="1" x14ac:dyDescent="0.2">
      <c r="A24" s="4">
        <v>59174</v>
      </c>
      <c r="B24" s="150">
        <v>35421532</v>
      </c>
      <c r="C24" s="123" t="s">
        <v>170</v>
      </c>
      <c r="D24" s="124"/>
      <c r="E24" s="122" t="s">
        <v>24</v>
      </c>
      <c r="F24" s="122">
        <v>25</v>
      </c>
      <c r="G24" s="122" t="s">
        <v>158</v>
      </c>
      <c r="H24" s="122" t="s">
        <v>171</v>
      </c>
      <c r="I24" s="122">
        <v>6</v>
      </c>
      <c r="J24" s="278">
        <v>8.64</v>
      </c>
      <c r="K24" s="350">
        <v>2200</v>
      </c>
      <c r="L24" s="212">
        <f>K24*1.18</f>
        <v>2596</v>
      </c>
      <c r="M24" s="284" t="s">
        <v>22</v>
      </c>
      <c r="O24" s="4">
        <f t="shared" si="1"/>
        <v>19008</v>
      </c>
    </row>
    <row r="25" spans="1:15" s="4" customFormat="1" ht="12" customHeight="1" x14ac:dyDescent="0.2">
      <c r="B25" s="21"/>
      <c r="C25" s="123"/>
      <c r="D25" s="124"/>
      <c r="E25" s="122"/>
      <c r="F25" s="122"/>
      <c r="G25" s="122"/>
      <c r="H25" s="122"/>
      <c r="I25" s="122"/>
      <c r="J25" s="159"/>
      <c r="K25" s="350"/>
      <c r="L25" s="212"/>
      <c r="M25" s="284"/>
    </row>
    <row r="26" spans="1:15" s="4" customFormat="1" ht="12" customHeight="1" x14ac:dyDescent="0.2">
      <c r="A26" s="4">
        <v>59952</v>
      </c>
      <c r="B26" s="150">
        <v>35422250</v>
      </c>
      <c r="C26" s="123" t="s">
        <v>92</v>
      </c>
      <c r="D26" s="124"/>
      <c r="E26" s="122" t="s">
        <v>20</v>
      </c>
      <c r="F26" s="122">
        <v>20</v>
      </c>
      <c r="G26" s="122" t="s">
        <v>29</v>
      </c>
      <c r="H26" s="122" t="s">
        <v>171</v>
      </c>
      <c r="I26" s="122">
        <v>20</v>
      </c>
      <c r="J26" s="278">
        <v>7.2</v>
      </c>
      <c r="K26" s="350">
        <v>1700</v>
      </c>
      <c r="L26" s="212">
        <f t="shared" ref="L26:L35" si="2">K26*1.18</f>
        <v>2006</v>
      </c>
      <c r="M26" s="284" t="s">
        <v>22</v>
      </c>
      <c r="O26" s="4">
        <f t="shared" si="1"/>
        <v>12240</v>
      </c>
    </row>
    <row r="27" spans="1:15" s="4" customFormat="1" ht="12" customHeight="1" x14ac:dyDescent="0.2">
      <c r="A27" s="4">
        <v>59953</v>
      </c>
      <c r="B27" s="150">
        <v>35422251</v>
      </c>
      <c r="C27" s="123" t="s">
        <v>92</v>
      </c>
      <c r="D27" s="124"/>
      <c r="E27" s="122" t="s">
        <v>23</v>
      </c>
      <c r="F27" s="122">
        <f>F26</f>
        <v>20</v>
      </c>
      <c r="G27" s="122" t="str">
        <f>G26</f>
        <v>E/24</v>
      </c>
      <c r="H27" s="122" t="s">
        <v>171</v>
      </c>
      <c r="I27" s="122">
        <v>10</v>
      </c>
      <c r="J27" s="278">
        <v>7.2</v>
      </c>
      <c r="K27" s="350">
        <v>1700</v>
      </c>
      <c r="L27" s="212">
        <f t="shared" si="2"/>
        <v>2006</v>
      </c>
      <c r="M27" s="284" t="s">
        <v>22</v>
      </c>
      <c r="O27" s="4">
        <f t="shared" si="1"/>
        <v>12240</v>
      </c>
    </row>
    <row r="28" spans="1:15" s="4" customFormat="1" ht="12" customHeight="1" x14ac:dyDescent="0.2">
      <c r="A28" s="4">
        <v>59959</v>
      </c>
      <c r="B28" s="150">
        <v>35422252</v>
      </c>
      <c r="C28" s="123" t="s">
        <v>92</v>
      </c>
      <c r="D28" s="124"/>
      <c r="E28" s="122" t="s">
        <v>24</v>
      </c>
      <c r="F28" s="122">
        <f>F26</f>
        <v>20</v>
      </c>
      <c r="G28" s="122" t="str">
        <f>G26</f>
        <v>E/24</v>
      </c>
      <c r="H28" s="122" t="s">
        <v>171</v>
      </c>
      <c r="I28" s="122">
        <v>6</v>
      </c>
      <c r="J28" s="278">
        <v>8.64</v>
      </c>
      <c r="K28" s="350">
        <v>1700</v>
      </c>
      <c r="L28" s="212">
        <f t="shared" si="2"/>
        <v>2006</v>
      </c>
      <c r="M28" s="284" t="s">
        <v>22</v>
      </c>
      <c r="O28" s="4">
        <f t="shared" si="1"/>
        <v>14688.000000000002</v>
      </c>
    </row>
    <row r="29" spans="1:15" s="4" customFormat="1" ht="12" customHeight="1" x14ac:dyDescent="0.2">
      <c r="B29" s="150"/>
      <c r="C29" s="123"/>
      <c r="D29" s="124"/>
      <c r="E29" s="122"/>
      <c r="F29" s="122"/>
      <c r="G29" s="122"/>
      <c r="H29" s="122"/>
      <c r="I29" s="122"/>
      <c r="J29" s="159"/>
      <c r="K29" s="350"/>
      <c r="L29" s="212"/>
      <c r="M29" s="284"/>
    </row>
    <row r="30" spans="1:15" s="4" customFormat="1" ht="12" customHeight="1" x14ac:dyDescent="0.2">
      <c r="A30" s="4">
        <v>59950</v>
      </c>
      <c r="B30" s="150">
        <v>35422260</v>
      </c>
      <c r="C30" s="123" t="s">
        <v>93</v>
      </c>
      <c r="D30" s="124"/>
      <c r="E30" s="122" t="s">
        <v>20</v>
      </c>
      <c r="F30" s="122">
        <v>20</v>
      </c>
      <c r="G30" s="122" t="s">
        <v>30</v>
      </c>
      <c r="H30" s="122" t="s">
        <v>171</v>
      </c>
      <c r="I30" s="122">
        <v>20</v>
      </c>
      <c r="J30" s="278">
        <v>7.2</v>
      </c>
      <c r="K30" s="350">
        <v>1700</v>
      </c>
      <c r="L30" s="212">
        <f t="shared" si="2"/>
        <v>2006</v>
      </c>
      <c r="M30" s="284" t="s">
        <v>22</v>
      </c>
      <c r="O30" s="4">
        <f t="shared" si="1"/>
        <v>12240</v>
      </c>
    </row>
    <row r="31" spans="1:15" s="4" customFormat="1" ht="12" customHeight="1" x14ac:dyDescent="0.2">
      <c r="A31" s="4">
        <v>59951</v>
      </c>
      <c r="B31" s="150">
        <v>35422261</v>
      </c>
      <c r="C31" s="123" t="str">
        <f>C30</f>
        <v>Focus E T15</v>
      </c>
      <c r="D31" s="124"/>
      <c r="E31" s="122" t="s">
        <v>23</v>
      </c>
      <c r="F31" s="122">
        <f>F30</f>
        <v>20</v>
      </c>
      <c r="G31" s="122" t="str">
        <f>G30</f>
        <v>E/15</v>
      </c>
      <c r="H31" s="122" t="s">
        <v>171</v>
      </c>
      <c r="I31" s="122">
        <v>10</v>
      </c>
      <c r="J31" s="278">
        <v>7.2</v>
      </c>
      <c r="K31" s="350">
        <v>1700</v>
      </c>
      <c r="L31" s="212">
        <f t="shared" si="2"/>
        <v>2006</v>
      </c>
      <c r="M31" s="284" t="s">
        <v>22</v>
      </c>
      <c r="O31" s="4">
        <f t="shared" si="1"/>
        <v>12240</v>
      </c>
    </row>
    <row r="32" spans="1:15" s="4" customFormat="1" ht="12" customHeight="1" x14ac:dyDescent="0.2">
      <c r="A32" s="4">
        <v>59960</v>
      </c>
      <c r="B32" s="150">
        <v>35422262</v>
      </c>
      <c r="C32" s="123" t="str">
        <f>C31</f>
        <v>Focus E T15</v>
      </c>
      <c r="D32" s="124"/>
      <c r="E32" s="122" t="s">
        <v>24</v>
      </c>
      <c r="F32" s="122">
        <f>F30</f>
        <v>20</v>
      </c>
      <c r="G32" s="122" t="str">
        <f>G30</f>
        <v>E/15</v>
      </c>
      <c r="H32" s="122" t="s">
        <v>171</v>
      </c>
      <c r="I32" s="122">
        <v>6</v>
      </c>
      <c r="J32" s="278">
        <v>8.64</v>
      </c>
      <c r="K32" s="350">
        <v>1700</v>
      </c>
      <c r="L32" s="212">
        <f t="shared" si="2"/>
        <v>2006</v>
      </c>
      <c r="M32" s="284" t="s">
        <v>22</v>
      </c>
      <c r="O32" s="4">
        <f t="shared" si="1"/>
        <v>14688.000000000002</v>
      </c>
    </row>
    <row r="33" spans="1:15" s="4" customFormat="1" ht="12" customHeight="1" x14ac:dyDescent="0.2">
      <c r="B33" s="150"/>
      <c r="C33" s="123"/>
      <c r="D33" s="124"/>
      <c r="E33" s="122"/>
      <c r="F33" s="122"/>
      <c r="G33" s="122"/>
      <c r="H33" s="122"/>
      <c r="I33" s="122"/>
      <c r="J33" s="159"/>
      <c r="K33" s="350"/>
      <c r="L33" s="212"/>
      <c r="M33" s="284"/>
    </row>
    <row r="34" spans="1:15" s="4" customFormat="1" ht="12" customHeight="1" x14ac:dyDescent="0.2">
      <c r="A34" s="4">
        <v>59965</v>
      </c>
      <c r="B34" s="150">
        <v>35422800</v>
      </c>
      <c r="C34" s="123" t="s">
        <v>31</v>
      </c>
      <c r="D34" s="124"/>
      <c r="E34" s="122" t="s">
        <v>20</v>
      </c>
      <c r="F34" s="122">
        <v>20</v>
      </c>
      <c r="G34" s="122" t="s">
        <v>32</v>
      </c>
      <c r="H34" s="122" t="s">
        <v>171</v>
      </c>
      <c r="I34" s="122">
        <v>20</v>
      </c>
      <c r="J34" s="278">
        <v>7.2</v>
      </c>
      <c r="K34" s="350">
        <v>2120</v>
      </c>
      <c r="L34" s="212">
        <f t="shared" si="2"/>
        <v>2501.6</v>
      </c>
      <c r="M34" s="284" t="s">
        <v>22</v>
      </c>
      <c r="O34" s="4">
        <f t="shared" si="1"/>
        <v>15264</v>
      </c>
    </row>
    <row r="35" spans="1:15" s="4" customFormat="1" ht="12" customHeight="1" x14ac:dyDescent="0.2">
      <c r="A35" s="4">
        <v>59966</v>
      </c>
      <c r="B35" s="150">
        <v>35422801</v>
      </c>
      <c r="C35" s="123" t="s">
        <v>31</v>
      </c>
      <c r="D35" s="124"/>
      <c r="E35" s="122" t="s">
        <v>23</v>
      </c>
      <c r="F35" s="122">
        <f>F34</f>
        <v>20</v>
      </c>
      <c r="G35" s="122" t="str">
        <f>G34</f>
        <v>F</v>
      </c>
      <c r="H35" s="122" t="s">
        <v>171</v>
      </c>
      <c r="I35" s="122">
        <v>10</v>
      </c>
      <c r="J35" s="278">
        <v>7.2</v>
      </c>
      <c r="K35" s="350">
        <v>2120</v>
      </c>
      <c r="L35" s="212">
        <f t="shared" si="2"/>
        <v>2501.6</v>
      </c>
      <c r="M35" s="284" t="s">
        <v>22</v>
      </c>
      <c r="O35" s="4">
        <f t="shared" si="1"/>
        <v>15264</v>
      </c>
    </row>
    <row r="36" spans="1:15" s="4" customFormat="1" ht="12" customHeight="1" x14ac:dyDescent="0.2">
      <c r="B36" s="334"/>
      <c r="C36" s="250"/>
      <c r="D36" s="205"/>
      <c r="E36" s="251"/>
      <c r="F36" s="251"/>
      <c r="G36" s="251"/>
      <c r="H36" s="251"/>
      <c r="I36" s="251"/>
      <c r="J36" s="279"/>
      <c r="K36" s="431"/>
      <c r="L36" s="280"/>
      <c r="M36" s="285"/>
    </row>
    <row r="37" spans="1:15" s="4" customFormat="1" ht="12" customHeight="1" x14ac:dyDescent="0.2">
      <c r="A37" s="4">
        <v>59980</v>
      </c>
      <c r="B37" s="150">
        <v>35422300</v>
      </c>
      <c r="C37" s="123" t="s">
        <v>252</v>
      </c>
      <c r="D37" s="124"/>
      <c r="E37" s="122" t="s">
        <v>20</v>
      </c>
      <c r="F37" s="122">
        <v>20</v>
      </c>
      <c r="G37" s="122" t="s">
        <v>258</v>
      </c>
      <c r="H37" s="122" t="s">
        <v>171</v>
      </c>
      <c r="I37" s="122">
        <v>20</v>
      </c>
      <c r="J37" s="278">
        <v>7.2</v>
      </c>
      <c r="K37" s="350">
        <v>2680</v>
      </c>
      <c r="L37" s="212">
        <f>K37*1.18</f>
        <v>3162.3999999999996</v>
      </c>
      <c r="M37" s="284" t="s">
        <v>22</v>
      </c>
      <c r="O37" s="4">
        <f t="shared" si="1"/>
        <v>19296</v>
      </c>
    </row>
    <row r="38" spans="1:15" s="4" customFormat="1" ht="12" customHeight="1" x14ac:dyDescent="0.2">
      <c r="A38" s="4">
        <v>59981</v>
      </c>
      <c r="B38" s="150">
        <v>35422301</v>
      </c>
      <c r="C38" s="123" t="s">
        <v>252</v>
      </c>
      <c r="D38" s="124"/>
      <c r="E38" s="122" t="s">
        <v>23</v>
      </c>
      <c r="F38" s="122">
        <f>F37</f>
        <v>20</v>
      </c>
      <c r="G38" s="122" t="s">
        <v>258</v>
      </c>
      <c r="H38" s="122" t="s">
        <v>171</v>
      </c>
      <c r="I38" s="122">
        <v>10</v>
      </c>
      <c r="J38" s="278">
        <v>7.2</v>
      </c>
      <c r="K38" s="350">
        <v>2680</v>
      </c>
      <c r="L38" s="212">
        <f>K38*1.18</f>
        <v>3162.3999999999996</v>
      </c>
      <c r="M38" s="284" t="s">
        <v>22</v>
      </c>
      <c r="O38" s="4">
        <f t="shared" si="1"/>
        <v>19296</v>
      </c>
    </row>
    <row r="39" spans="1:15" s="4" customFormat="1" ht="12" customHeight="1" x14ac:dyDescent="0.2">
      <c r="B39" s="397">
        <v>35422383</v>
      </c>
      <c r="C39" s="123" t="s">
        <v>252</v>
      </c>
      <c r="D39" s="124"/>
      <c r="E39" s="122" t="s">
        <v>255</v>
      </c>
      <c r="F39" s="122">
        <v>20</v>
      </c>
      <c r="G39" s="122" t="s">
        <v>258</v>
      </c>
      <c r="H39" s="122" t="s">
        <v>171</v>
      </c>
      <c r="I39" s="122">
        <v>40</v>
      </c>
      <c r="J39" s="278">
        <v>7.2</v>
      </c>
      <c r="K39" s="350"/>
      <c r="L39" s="212">
        <f>K39*1.18</f>
        <v>0</v>
      </c>
      <c r="M39" s="284" t="s">
        <v>22</v>
      </c>
      <c r="O39" s="4">
        <f>K39*J39</f>
        <v>0</v>
      </c>
    </row>
    <row r="40" spans="1:15" s="4" customFormat="1" ht="12" customHeight="1" x14ac:dyDescent="0.2">
      <c r="A40" s="4">
        <v>58726</v>
      </c>
      <c r="B40" s="150">
        <v>35422308</v>
      </c>
      <c r="C40" s="123" t="s">
        <v>252</v>
      </c>
      <c r="D40" s="124"/>
      <c r="E40" s="122" t="s">
        <v>49</v>
      </c>
      <c r="F40" s="122">
        <f>F39</f>
        <v>20</v>
      </c>
      <c r="G40" s="122" t="s">
        <v>258</v>
      </c>
      <c r="H40" s="122" t="s">
        <v>171</v>
      </c>
      <c r="I40" s="122">
        <v>20</v>
      </c>
      <c r="J40" s="278">
        <v>7.2</v>
      </c>
      <c r="K40" s="350">
        <v>3280</v>
      </c>
      <c r="L40" s="212">
        <f>K40*1.18</f>
        <v>3870.3999999999996</v>
      </c>
      <c r="M40" s="284" t="s">
        <v>22</v>
      </c>
      <c r="O40" s="4">
        <f>K40*J40</f>
        <v>23616</v>
      </c>
    </row>
    <row r="41" spans="1:15" s="4" customFormat="1" ht="12" customHeight="1" x14ac:dyDescent="0.2">
      <c r="B41" s="150"/>
      <c r="C41" s="123"/>
      <c r="D41" s="124"/>
      <c r="E41" s="122"/>
      <c r="F41" s="122"/>
      <c r="G41" s="122"/>
      <c r="H41" s="122"/>
      <c r="I41" s="122"/>
      <c r="J41" s="159"/>
      <c r="K41" s="350"/>
      <c r="L41" s="212"/>
      <c r="M41" s="284"/>
    </row>
    <row r="42" spans="1:15" s="4" customFormat="1" ht="12" customHeight="1" x14ac:dyDescent="0.2">
      <c r="A42" s="4">
        <v>59983</v>
      </c>
      <c r="B42" s="150">
        <v>35422310</v>
      </c>
      <c r="C42" s="123" t="s">
        <v>253</v>
      </c>
      <c r="D42" s="124"/>
      <c r="E42" s="122" t="s">
        <v>254</v>
      </c>
      <c r="F42" s="122">
        <v>20</v>
      </c>
      <c r="G42" s="122" t="s">
        <v>258</v>
      </c>
      <c r="H42" s="122" t="s">
        <v>171</v>
      </c>
      <c r="I42" s="122">
        <v>20</v>
      </c>
      <c r="J42" s="278">
        <f>I42*0.6*0.15</f>
        <v>1.7999999999999998</v>
      </c>
      <c r="K42" s="350">
        <v>16700</v>
      </c>
      <c r="L42" s="212">
        <f t="shared" ref="L42:L47" si="3">K42*1.18</f>
        <v>19706</v>
      </c>
      <c r="M42" s="284" t="s">
        <v>22</v>
      </c>
      <c r="O42" s="4">
        <f t="shared" ref="O42:O47" si="4">K42*I42</f>
        <v>334000</v>
      </c>
    </row>
    <row r="43" spans="1:15" s="4" customFormat="1" ht="12" customHeight="1" x14ac:dyDescent="0.2">
      <c r="A43" s="4">
        <v>58722</v>
      </c>
      <c r="B43" s="150">
        <v>35422311</v>
      </c>
      <c r="C43" s="123" t="s">
        <v>253</v>
      </c>
      <c r="D43" s="124"/>
      <c r="E43" s="122" t="s">
        <v>255</v>
      </c>
      <c r="F43" s="122">
        <f>F42</f>
        <v>20</v>
      </c>
      <c r="G43" s="122" t="s">
        <v>258</v>
      </c>
      <c r="H43" s="122" t="s">
        <v>171</v>
      </c>
      <c r="I43" s="122">
        <v>20</v>
      </c>
      <c r="J43" s="278">
        <f>I43*0.6*0.3</f>
        <v>3.5999999999999996</v>
      </c>
      <c r="K43" s="350">
        <v>3120</v>
      </c>
      <c r="L43" s="212">
        <f t="shared" si="3"/>
        <v>3681.6</v>
      </c>
      <c r="M43" s="284" t="s">
        <v>22</v>
      </c>
      <c r="O43" s="4">
        <f t="shared" si="4"/>
        <v>62400</v>
      </c>
    </row>
    <row r="44" spans="1:15" s="4" customFormat="1" ht="12" customHeight="1" x14ac:dyDescent="0.2">
      <c r="B44" s="150">
        <v>35422312</v>
      </c>
      <c r="C44" s="123" t="s">
        <v>253</v>
      </c>
      <c r="D44" s="124"/>
      <c r="E44" s="122" t="s">
        <v>20</v>
      </c>
      <c r="F44" s="122">
        <v>20</v>
      </c>
      <c r="G44" s="122" t="s">
        <v>258</v>
      </c>
      <c r="H44" s="122" t="s">
        <v>171</v>
      </c>
      <c r="I44" s="122">
        <v>20</v>
      </c>
      <c r="J44" s="278">
        <f>I44*0.6*0.6</f>
        <v>7.1999999999999993</v>
      </c>
      <c r="K44" s="350">
        <v>1880</v>
      </c>
      <c r="L44" s="212">
        <f t="shared" si="3"/>
        <v>2218.4</v>
      </c>
      <c r="M44" s="284" t="s">
        <v>22</v>
      </c>
      <c r="O44" s="4">
        <f t="shared" si="4"/>
        <v>37600</v>
      </c>
    </row>
    <row r="45" spans="1:15" s="4" customFormat="1" ht="12" customHeight="1" x14ac:dyDescent="0.2">
      <c r="A45" s="4">
        <v>59984</v>
      </c>
      <c r="B45" s="150">
        <v>35422313</v>
      </c>
      <c r="C45" s="123" t="s">
        <v>253</v>
      </c>
      <c r="D45" s="124"/>
      <c r="E45" s="122" t="s">
        <v>256</v>
      </c>
      <c r="F45" s="122">
        <v>20</v>
      </c>
      <c r="G45" s="122" t="s">
        <v>258</v>
      </c>
      <c r="H45" s="122" t="s">
        <v>171</v>
      </c>
      <c r="I45" s="122">
        <v>20</v>
      </c>
      <c r="J45" s="278">
        <v>3.6</v>
      </c>
      <c r="K45" s="350">
        <v>16700</v>
      </c>
      <c r="L45" s="212">
        <f t="shared" si="3"/>
        <v>19706</v>
      </c>
      <c r="M45" s="284" t="s">
        <v>22</v>
      </c>
      <c r="O45" s="4">
        <f t="shared" si="4"/>
        <v>334000</v>
      </c>
    </row>
    <row r="46" spans="1:15" s="4" customFormat="1" ht="12" customHeight="1" x14ac:dyDescent="0.2">
      <c r="A46" s="4">
        <v>59985</v>
      </c>
      <c r="B46" s="150">
        <v>35422314</v>
      </c>
      <c r="C46" s="123" t="s">
        <v>253</v>
      </c>
      <c r="D46" s="124"/>
      <c r="E46" s="122" t="s">
        <v>49</v>
      </c>
      <c r="F46" s="122">
        <v>20</v>
      </c>
      <c r="G46" s="122" t="s">
        <v>258</v>
      </c>
      <c r="H46" s="122" t="s">
        <v>171</v>
      </c>
      <c r="I46" s="122">
        <v>20</v>
      </c>
      <c r="J46" s="278">
        <v>7.2</v>
      </c>
      <c r="K46" s="350">
        <v>3120</v>
      </c>
      <c r="L46" s="212">
        <f t="shared" si="3"/>
        <v>3681.6</v>
      </c>
      <c r="M46" s="284" t="s">
        <v>22</v>
      </c>
      <c r="O46" s="4">
        <f t="shared" si="4"/>
        <v>62400</v>
      </c>
    </row>
    <row r="47" spans="1:15" s="4" customFormat="1" ht="12" customHeight="1" x14ac:dyDescent="0.2">
      <c r="A47" s="4">
        <v>58549</v>
      </c>
      <c r="B47" s="150">
        <v>35422315</v>
      </c>
      <c r="C47" s="123" t="s">
        <v>253</v>
      </c>
      <c r="D47" s="124"/>
      <c r="E47" s="122" t="s">
        <v>23</v>
      </c>
      <c r="F47" s="122">
        <f>F46</f>
        <v>20</v>
      </c>
      <c r="G47" s="122" t="s">
        <v>258</v>
      </c>
      <c r="H47" s="122" t="s">
        <v>171</v>
      </c>
      <c r="I47" s="122">
        <v>10</v>
      </c>
      <c r="J47" s="278">
        <v>7.2</v>
      </c>
      <c r="K47" s="350">
        <v>1880</v>
      </c>
      <c r="L47" s="212">
        <f t="shared" si="3"/>
        <v>2218.4</v>
      </c>
      <c r="M47" s="284" t="s">
        <v>22</v>
      </c>
      <c r="O47" s="4">
        <f t="shared" si="4"/>
        <v>18800</v>
      </c>
    </row>
    <row r="48" spans="1:15" s="4" customFormat="1" ht="12" customHeight="1" x14ac:dyDescent="0.2">
      <c r="B48" s="127"/>
      <c r="C48" s="128"/>
      <c r="D48" s="129"/>
      <c r="E48" s="130"/>
      <c r="F48" s="130"/>
      <c r="G48" s="130"/>
      <c r="H48" s="130"/>
      <c r="I48" s="130"/>
      <c r="J48" s="281"/>
      <c r="K48" s="432"/>
      <c r="L48" s="282"/>
      <c r="M48" s="286"/>
    </row>
    <row r="49" spans="2:13" s="4" customFormat="1" ht="5.25" customHeight="1" x14ac:dyDescent="0.2">
      <c r="B49" s="44"/>
      <c r="C49" s="26"/>
      <c r="D49" s="82"/>
      <c r="E49" s="36"/>
      <c r="F49" s="36"/>
      <c r="G49" s="36"/>
      <c r="H49" s="36"/>
      <c r="I49" s="36"/>
      <c r="J49" s="91"/>
      <c r="K49" s="433"/>
      <c r="L49" s="198"/>
      <c r="M49" s="194"/>
    </row>
    <row r="50" spans="2:13" s="4" customFormat="1" ht="12" customHeight="1" x14ac:dyDescent="0.2">
      <c r="B50" s="84" t="s">
        <v>105</v>
      </c>
      <c r="C50" s="16" t="s">
        <v>268</v>
      </c>
      <c r="D50" s="90"/>
      <c r="E50" s="17"/>
      <c r="F50" s="17"/>
      <c r="G50" s="17"/>
      <c r="H50" s="17"/>
      <c r="I50" s="17"/>
      <c r="J50" s="17"/>
      <c r="K50" s="434"/>
      <c r="L50" s="198"/>
      <c r="M50" s="288"/>
    </row>
    <row r="51" spans="2:13" s="4" customFormat="1" ht="12" customHeight="1" x14ac:dyDescent="0.2">
      <c r="B51" s="84"/>
      <c r="C51" s="16" t="s">
        <v>269</v>
      </c>
      <c r="D51" s="90"/>
      <c r="E51" s="17"/>
      <c r="F51" s="17"/>
      <c r="G51" s="17"/>
      <c r="H51" s="17"/>
      <c r="I51" s="17"/>
      <c r="J51" s="17"/>
      <c r="K51" s="434"/>
      <c r="L51" s="198"/>
      <c r="M51" s="288"/>
    </row>
    <row r="52" spans="2:13" s="4" customFormat="1" ht="12" customHeight="1" x14ac:dyDescent="0.2">
      <c r="B52" s="20" t="s">
        <v>33</v>
      </c>
      <c r="C52" s="16"/>
      <c r="D52" s="90"/>
      <c r="E52" s="17"/>
      <c r="F52" s="17"/>
      <c r="G52" s="17"/>
      <c r="H52" s="17"/>
      <c r="I52" s="17"/>
      <c r="J52" s="17"/>
      <c r="K52" s="434"/>
      <c r="L52" s="198"/>
      <c r="M52" s="288"/>
    </row>
    <row r="53" spans="2:13" s="4" customFormat="1" ht="12" customHeight="1" x14ac:dyDescent="0.2">
      <c r="B53" s="65" t="s">
        <v>270</v>
      </c>
      <c r="C53" s="16"/>
      <c r="D53" s="90"/>
      <c r="E53" s="17"/>
      <c r="F53" s="17"/>
      <c r="G53" s="17"/>
      <c r="H53" s="17"/>
      <c r="I53" s="17"/>
      <c r="J53" s="17"/>
      <c r="K53" s="434"/>
      <c r="L53" s="198"/>
      <c r="M53" s="288"/>
    </row>
    <row r="54" spans="2:13" s="4" customFormat="1" ht="12" customHeight="1" x14ac:dyDescent="0.2">
      <c r="B54" s="65" t="s">
        <v>271</v>
      </c>
      <c r="C54" s="16"/>
      <c r="D54" s="90"/>
      <c r="E54" s="17"/>
      <c r="F54" s="17"/>
      <c r="G54" s="17"/>
      <c r="H54" s="17"/>
      <c r="I54" s="17"/>
      <c r="J54" s="17"/>
      <c r="K54" s="434"/>
      <c r="L54" s="198"/>
      <c r="M54" s="288"/>
    </row>
    <row r="55" spans="2:13" s="4" customFormat="1" ht="12" customHeight="1" x14ac:dyDescent="0.2">
      <c r="B55" s="21" t="s">
        <v>154</v>
      </c>
      <c r="C55" s="16"/>
      <c r="D55" s="90"/>
      <c r="E55" s="17"/>
      <c r="F55" s="17"/>
      <c r="G55" s="17"/>
      <c r="H55" s="17"/>
      <c r="I55" s="17"/>
      <c r="J55" s="17"/>
      <c r="K55" s="434"/>
      <c r="L55" s="198"/>
      <c r="M55" s="288"/>
    </row>
    <row r="56" spans="2:13" s="4" customFormat="1" ht="12" customHeight="1" x14ac:dyDescent="0.2">
      <c r="B56" s="21" t="s">
        <v>364</v>
      </c>
      <c r="C56" s="16"/>
      <c r="D56" s="90"/>
      <c r="E56" s="17"/>
      <c r="F56" s="17"/>
      <c r="G56" s="17"/>
      <c r="H56" s="17"/>
      <c r="I56" s="17"/>
      <c r="J56" s="17"/>
      <c r="K56" s="434"/>
      <c r="L56" s="198"/>
      <c r="M56" s="288"/>
    </row>
    <row r="57" spans="2:13" s="4" customFormat="1" ht="12" customHeight="1" x14ac:dyDescent="0.2">
      <c r="B57" s="21" t="s">
        <v>205</v>
      </c>
      <c r="C57" s="16"/>
      <c r="D57" s="90"/>
      <c r="E57" s="17"/>
      <c r="F57" s="17"/>
      <c r="G57" s="17"/>
      <c r="H57" s="17"/>
      <c r="I57" s="17"/>
      <c r="J57" s="17"/>
      <c r="K57" s="434"/>
      <c r="L57" s="198"/>
      <c r="M57" s="288"/>
    </row>
    <row r="58" spans="2:13" s="4" customFormat="1" ht="12" customHeight="1" x14ac:dyDescent="0.2">
      <c r="B58" s="21" t="s">
        <v>206</v>
      </c>
      <c r="C58" s="16"/>
      <c r="D58" s="90"/>
      <c r="E58" s="17"/>
      <c r="F58" s="17"/>
      <c r="G58" s="17"/>
      <c r="H58" s="17"/>
      <c r="I58" s="17"/>
      <c r="J58" s="17"/>
      <c r="K58" s="434"/>
      <c r="L58" s="198"/>
      <c r="M58" s="288"/>
    </row>
    <row r="59" spans="2:13" s="4" customFormat="1" ht="12" customHeight="1" x14ac:dyDescent="0.2">
      <c r="B59" s="21" t="s">
        <v>198</v>
      </c>
      <c r="C59" s="16"/>
      <c r="D59" s="90"/>
      <c r="E59" s="17"/>
      <c r="F59" s="17"/>
      <c r="G59" s="17"/>
      <c r="H59" s="17"/>
      <c r="I59" s="17"/>
      <c r="J59" s="17"/>
      <c r="K59" s="434"/>
      <c r="L59" s="198"/>
      <c r="M59" s="288"/>
    </row>
    <row r="60" spans="2:13" s="4" customFormat="1" ht="12" customHeight="1" x14ac:dyDescent="0.2">
      <c r="B60" s="21" t="s">
        <v>207</v>
      </c>
      <c r="C60" s="16"/>
      <c r="D60" s="90"/>
      <c r="E60" s="17"/>
      <c r="F60" s="17"/>
      <c r="G60" s="17"/>
      <c r="H60" s="17"/>
      <c r="I60" s="17"/>
      <c r="J60" s="17"/>
      <c r="K60" s="434"/>
      <c r="L60" s="198"/>
      <c r="M60" s="288"/>
    </row>
    <row r="61" spans="2:13" s="4" customFormat="1" ht="12" customHeight="1" x14ac:dyDescent="0.2">
      <c r="B61" s="21" t="s">
        <v>272</v>
      </c>
      <c r="C61" s="16"/>
      <c r="D61" s="90"/>
      <c r="E61" s="17"/>
      <c r="F61" s="17"/>
      <c r="G61" s="17"/>
      <c r="H61" s="17"/>
      <c r="I61" s="17"/>
      <c r="J61" s="17"/>
      <c r="K61" s="434"/>
      <c r="L61" s="198"/>
      <c r="M61" s="288"/>
    </row>
    <row r="62" spans="2:13" s="4" customFormat="1" ht="12" customHeight="1" x14ac:dyDescent="0.2">
      <c r="B62" s="21" t="s">
        <v>413</v>
      </c>
      <c r="C62" s="16"/>
      <c r="D62" s="90"/>
      <c r="E62" s="17"/>
      <c r="F62" s="17"/>
      <c r="G62" s="17"/>
      <c r="H62" s="17"/>
      <c r="I62" s="17"/>
      <c r="J62" s="17"/>
      <c r="K62" s="434"/>
      <c r="L62" s="198"/>
      <c r="M62" s="288"/>
    </row>
    <row r="63" spans="2:13" s="4" customFormat="1" ht="6" customHeight="1" x14ac:dyDescent="0.2">
      <c r="B63" s="21"/>
      <c r="C63" s="16"/>
      <c r="D63" s="90"/>
      <c r="E63" s="17"/>
      <c r="F63" s="17"/>
      <c r="G63" s="17"/>
      <c r="H63" s="17"/>
      <c r="I63" s="17"/>
      <c r="J63" s="17"/>
      <c r="K63" s="434"/>
      <c r="L63" s="198"/>
      <c r="M63" s="288"/>
    </row>
    <row r="64" spans="2:13" s="4" customFormat="1" ht="12" customHeight="1" x14ac:dyDescent="0.2">
      <c r="B64" s="21"/>
      <c r="C64" s="74" t="s">
        <v>304</v>
      </c>
      <c r="D64" s="90"/>
      <c r="E64" s="17"/>
      <c r="F64" s="17"/>
      <c r="G64" s="17"/>
      <c r="H64" s="17"/>
      <c r="I64" s="17"/>
      <c r="J64" s="17"/>
      <c r="K64" s="433"/>
      <c r="L64" s="198"/>
      <c r="M64" s="194"/>
    </row>
    <row r="65" spans="1:13" s="4" customFormat="1" ht="12" customHeight="1" x14ac:dyDescent="0.2">
      <c r="B65" s="20" t="s">
        <v>302</v>
      </c>
      <c r="C65" s="16" t="s">
        <v>305</v>
      </c>
      <c r="D65" s="90"/>
      <c r="E65" s="17"/>
      <c r="F65" s="17"/>
      <c r="G65" s="17"/>
      <c r="H65" s="17"/>
      <c r="I65" s="17"/>
      <c r="J65" s="17"/>
      <c r="K65" s="431">
        <v>820</v>
      </c>
      <c r="L65" s="198">
        <f t="shared" ref="L65:L76" si="5">K65*1.18</f>
        <v>967.59999999999991</v>
      </c>
      <c r="M65" s="194" t="s">
        <v>22</v>
      </c>
    </row>
    <row r="66" spans="1:13" s="4" customFormat="1" ht="12" customHeight="1" x14ac:dyDescent="0.2">
      <c r="B66" s="20"/>
      <c r="C66" s="16" t="s">
        <v>37</v>
      </c>
      <c r="D66" s="90"/>
      <c r="E66" s="17"/>
      <c r="F66" s="17"/>
      <c r="G66" s="17"/>
      <c r="H66" s="17"/>
      <c r="I66" s="17"/>
      <c r="J66" s="17"/>
      <c r="K66" s="431">
        <v>600</v>
      </c>
      <c r="L66" s="198">
        <f t="shared" si="5"/>
        <v>708</v>
      </c>
      <c r="M66" s="194" t="s">
        <v>22</v>
      </c>
    </row>
    <row r="67" spans="1:13" s="4" customFormat="1" ht="12" customHeight="1" x14ac:dyDescent="0.2">
      <c r="B67" s="20"/>
      <c r="C67" s="16" t="s">
        <v>38</v>
      </c>
      <c r="D67" s="90"/>
      <c r="E67" s="17"/>
      <c r="F67" s="17"/>
      <c r="G67" s="17"/>
      <c r="H67" s="17"/>
      <c r="I67" s="17"/>
      <c r="J67" s="17"/>
      <c r="K67" s="431">
        <v>0</v>
      </c>
      <c r="L67" s="198">
        <v>0</v>
      </c>
      <c r="M67" s="194" t="s">
        <v>39</v>
      </c>
    </row>
    <row r="68" spans="1:13" s="4" customFormat="1" ht="5.25" customHeight="1" x14ac:dyDescent="0.2">
      <c r="B68" s="20"/>
      <c r="C68" s="16"/>
      <c r="D68" s="90"/>
      <c r="E68" s="17"/>
      <c r="F68" s="17"/>
      <c r="G68" s="17"/>
      <c r="H68" s="17"/>
      <c r="I68" s="17"/>
      <c r="J68" s="17"/>
      <c r="K68" s="431"/>
      <c r="L68" s="198"/>
      <c r="M68" s="194"/>
    </row>
    <row r="69" spans="1:13" s="4" customFormat="1" ht="12" customHeight="1" x14ac:dyDescent="0.2">
      <c r="B69" s="21"/>
      <c r="C69" s="74" t="s">
        <v>363</v>
      </c>
      <c r="D69" s="90"/>
      <c r="E69" s="17"/>
      <c r="F69" s="17"/>
      <c r="G69" s="17"/>
      <c r="H69" s="17"/>
      <c r="I69" s="17"/>
      <c r="J69" s="17"/>
      <c r="K69" s="431"/>
      <c r="L69" s="198"/>
      <c r="M69" s="288"/>
    </row>
    <row r="70" spans="1:13" s="4" customFormat="1" ht="12" customHeight="1" x14ac:dyDescent="0.2">
      <c r="B70" s="20" t="s">
        <v>34</v>
      </c>
      <c r="C70" s="16" t="s">
        <v>36</v>
      </c>
      <c r="D70" s="90"/>
      <c r="E70" s="17"/>
      <c r="F70" s="17"/>
      <c r="G70" s="17"/>
      <c r="H70" s="17"/>
      <c r="I70" s="17"/>
      <c r="J70" s="17"/>
      <c r="K70" s="431">
        <v>1060</v>
      </c>
      <c r="L70" s="198">
        <f t="shared" si="5"/>
        <v>1250.8</v>
      </c>
      <c r="M70" s="194" t="s">
        <v>22</v>
      </c>
    </row>
    <row r="71" spans="1:13" s="4" customFormat="1" ht="12" customHeight="1" x14ac:dyDescent="0.2">
      <c r="B71" s="65"/>
      <c r="C71" s="16" t="s">
        <v>37</v>
      </c>
      <c r="D71" s="90"/>
      <c r="E71" s="17"/>
      <c r="F71" s="17"/>
      <c r="G71" s="17"/>
      <c r="H71" s="17"/>
      <c r="I71" s="17"/>
      <c r="J71" s="17"/>
      <c r="K71" s="431">
        <v>820</v>
      </c>
      <c r="L71" s="198">
        <f t="shared" si="5"/>
        <v>967.59999999999991</v>
      </c>
      <c r="M71" s="194" t="s">
        <v>22</v>
      </c>
    </row>
    <row r="72" spans="1:13" s="4" customFormat="1" ht="12" customHeight="1" x14ac:dyDescent="0.2">
      <c r="B72" s="65"/>
      <c r="C72" s="16" t="s">
        <v>38</v>
      </c>
      <c r="D72" s="90"/>
      <c r="E72" s="17"/>
      <c r="F72" s="17"/>
      <c r="G72" s="17"/>
      <c r="H72" s="17"/>
      <c r="I72" s="17"/>
      <c r="J72" s="17"/>
      <c r="K72" s="431">
        <v>32000</v>
      </c>
      <c r="L72" s="198">
        <f t="shared" si="5"/>
        <v>37760</v>
      </c>
      <c r="M72" s="194" t="s">
        <v>39</v>
      </c>
    </row>
    <row r="73" spans="1:13" s="4" customFormat="1" ht="6" customHeight="1" x14ac:dyDescent="0.2">
      <c r="B73" s="65"/>
      <c r="C73" s="16"/>
      <c r="D73" s="90"/>
      <c r="E73" s="17"/>
      <c r="F73" s="17"/>
      <c r="G73" s="17"/>
      <c r="H73" s="17"/>
      <c r="I73" s="17"/>
      <c r="J73" s="17"/>
      <c r="K73" s="431"/>
      <c r="L73" s="198"/>
      <c r="M73" s="194"/>
    </row>
    <row r="74" spans="1:13" s="4" customFormat="1" ht="12" customHeight="1" x14ac:dyDescent="0.2">
      <c r="B74" s="20" t="s">
        <v>321</v>
      </c>
      <c r="C74" s="16" t="s">
        <v>36</v>
      </c>
      <c r="D74" s="90"/>
      <c r="E74" s="17"/>
      <c r="F74" s="17"/>
      <c r="G74" s="17"/>
      <c r="H74" s="17"/>
      <c r="I74" s="17"/>
      <c r="J74" s="17"/>
      <c r="K74" s="431">
        <v>1300</v>
      </c>
      <c r="L74" s="198">
        <f t="shared" si="5"/>
        <v>1534</v>
      </c>
      <c r="M74" s="194" t="s">
        <v>22</v>
      </c>
    </row>
    <row r="75" spans="1:13" s="4" customFormat="1" ht="12" customHeight="1" x14ac:dyDescent="0.2">
      <c r="B75" s="245"/>
      <c r="C75" s="16" t="s">
        <v>37</v>
      </c>
      <c r="D75" s="90"/>
      <c r="E75" s="17"/>
      <c r="F75" s="17"/>
      <c r="G75" s="17"/>
      <c r="H75" s="17"/>
      <c r="I75" s="17"/>
      <c r="J75" s="17"/>
      <c r="K75" s="431">
        <v>1060</v>
      </c>
      <c r="L75" s="198">
        <f t="shared" si="5"/>
        <v>1250.8</v>
      </c>
      <c r="M75" s="194" t="s">
        <v>22</v>
      </c>
    </row>
    <row r="76" spans="1:13" s="4" customFormat="1" ht="12" customHeight="1" x14ac:dyDescent="0.2">
      <c r="B76" s="21"/>
      <c r="C76" s="16" t="s">
        <v>38</v>
      </c>
      <c r="D76" s="90"/>
      <c r="E76" s="17"/>
      <c r="F76" s="17"/>
      <c r="G76" s="17"/>
      <c r="H76" s="17"/>
      <c r="I76" s="17"/>
      <c r="J76" s="17"/>
      <c r="K76" s="431">
        <v>32000</v>
      </c>
      <c r="L76" s="198">
        <f t="shared" si="5"/>
        <v>37760</v>
      </c>
      <c r="M76" s="194" t="s">
        <v>39</v>
      </c>
    </row>
    <row r="77" spans="1:13" s="4" customFormat="1" ht="6.75" customHeight="1" x14ac:dyDescent="0.2">
      <c r="B77" s="21"/>
      <c r="C77" s="16"/>
      <c r="D77" s="90"/>
      <c r="E77" s="17"/>
      <c r="F77" s="17"/>
      <c r="G77" s="17"/>
      <c r="H77" s="17"/>
      <c r="I77" s="17"/>
      <c r="J77" s="17"/>
      <c r="K77" s="431"/>
      <c r="L77" s="198"/>
      <c r="M77" s="194"/>
    </row>
    <row r="78" spans="1:13" s="265" customFormat="1" ht="15" x14ac:dyDescent="0.25">
      <c r="A78" s="4"/>
      <c r="B78" s="346" t="s">
        <v>297</v>
      </c>
      <c r="C78" s="336"/>
      <c r="D78" s="337"/>
      <c r="E78" s="338"/>
      <c r="F78" s="338"/>
      <c r="G78" s="338"/>
      <c r="H78" s="338"/>
      <c r="I78" s="338"/>
      <c r="J78" s="338"/>
      <c r="K78" s="435"/>
      <c r="L78" s="339"/>
      <c r="M78" s="340"/>
    </row>
    <row r="79" spans="1:13" s="265" customFormat="1" ht="12" customHeight="1" x14ac:dyDescent="0.2">
      <c r="A79" s="4"/>
      <c r="B79" s="21" t="s">
        <v>298</v>
      </c>
      <c r="D79" s="337"/>
      <c r="E79" s="336"/>
      <c r="F79" s="338"/>
      <c r="G79" s="338"/>
      <c r="H79" s="338"/>
      <c r="I79" s="338"/>
      <c r="J79" s="338"/>
      <c r="K79" s="435"/>
      <c r="L79" s="339"/>
      <c r="M79" s="340"/>
    </row>
    <row r="80" spans="1:13" s="265" customFormat="1" ht="12" customHeight="1" x14ac:dyDescent="0.2">
      <c r="A80" s="4"/>
      <c r="B80" s="21" t="s">
        <v>300</v>
      </c>
      <c r="C80" s="336"/>
      <c r="D80" s="337"/>
      <c r="E80" s="338"/>
      <c r="F80" s="338"/>
      <c r="G80" s="338"/>
      <c r="H80" s="338"/>
      <c r="I80" s="338"/>
      <c r="J80" s="338"/>
      <c r="K80" s="435"/>
      <c r="L80" s="339"/>
      <c r="M80" s="340"/>
    </row>
    <row r="81" spans="1:15" s="265" customFormat="1" ht="12" customHeight="1" x14ac:dyDescent="0.2">
      <c r="A81" s="4"/>
      <c r="B81" s="25" t="s">
        <v>301</v>
      </c>
      <c r="C81" s="359"/>
      <c r="D81" s="424"/>
      <c r="E81" s="425"/>
      <c r="F81" s="425"/>
      <c r="G81" s="425"/>
      <c r="H81" s="425"/>
      <c r="I81" s="425"/>
      <c r="J81" s="425"/>
      <c r="K81" s="436"/>
      <c r="L81" s="426"/>
      <c r="M81" s="427"/>
    </row>
    <row r="82" spans="1:15" s="70" customFormat="1" ht="12" customHeight="1" x14ac:dyDescent="0.2">
      <c r="A82" s="4"/>
      <c r="B82" s="66"/>
      <c r="C82" s="67"/>
      <c r="D82" s="105"/>
      <c r="E82" s="68"/>
      <c r="F82" s="68"/>
      <c r="G82" s="68"/>
      <c r="H82" s="68"/>
      <c r="I82" s="68"/>
      <c r="J82" s="68"/>
      <c r="K82" s="434"/>
      <c r="L82" s="76"/>
      <c r="M82" s="69"/>
      <c r="N82" s="4"/>
    </row>
    <row r="83" spans="1:15" s="120" customFormat="1" ht="24" customHeight="1" x14ac:dyDescent="0.4">
      <c r="A83" s="4"/>
      <c r="B83" s="177" t="s">
        <v>121</v>
      </c>
      <c r="C83" s="132"/>
      <c r="D83" s="594" t="s">
        <v>179</v>
      </c>
      <c r="E83" s="595"/>
      <c r="F83" s="595"/>
      <c r="G83" s="595"/>
      <c r="H83" s="595"/>
      <c r="I83" s="595"/>
      <c r="J83" s="595"/>
      <c r="K83" s="595"/>
      <c r="L83" s="595"/>
      <c r="M83" s="595"/>
      <c r="N83" s="4"/>
    </row>
    <row r="84" spans="1:15" s="4" customFormat="1" ht="2.25" customHeight="1" x14ac:dyDescent="0.2">
      <c r="B84" s="29"/>
      <c r="D84" s="102"/>
      <c r="E84" s="2"/>
      <c r="F84" s="2"/>
      <c r="G84" s="2"/>
      <c r="H84" s="2"/>
      <c r="I84" s="2"/>
      <c r="J84" s="28"/>
      <c r="K84" s="437"/>
      <c r="L84" s="60"/>
      <c r="M84" s="5"/>
    </row>
    <row r="85" spans="1:15" s="4" customFormat="1" ht="36" x14ac:dyDescent="0.2">
      <c r="B85" s="6" t="str">
        <f>B3</f>
        <v>Артикул</v>
      </c>
      <c r="C85" s="7" t="str">
        <f>C3</f>
        <v>Наименование панели</v>
      </c>
      <c r="D85" s="6"/>
      <c r="E85" s="6" t="str">
        <f>E3</f>
        <v>Размер (мм)</v>
      </c>
      <c r="F85" s="209" t="s">
        <v>456</v>
      </c>
      <c r="G85" s="209" t="s">
        <v>457</v>
      </c>
      <c r="H85" s="6" t="str">
        <f>H3</f>
        <v>Цвет</v>
      </c>
      <c r="I85" s="6" t="str">
        <f>I3</f>
        <v>Шт/уп</v>
      </c>
      <c r="J85" s="6" t="str">
        <f>J3</f>
        <v>М2/уп</v>
      </c>
      <c r="K85" s="438" t="s">
        <v>156</v>
      </c>
      <c r="L85" s="596" t="s">
        <v>155</v>
      </c>
      <c r="M85" s="597"/>
    </row>
    <row r="86" spans="1:15" s="4" customFormat="1" ht="6.75" customHeight="1" x14ac:dyDescent="0.2">
      <c r="B86" s="45"/>
      <c r="C86" s="46"/>
      <c r="D86" s="45"/>
      <c r="E86" s="45"/>
      <c r="F86" s="45"/>
      <c r="G86" s="45"/>
      <c r="H86" s="45"/>
      <c r="I86" s="45"/>
      <c r="J86" s="45"/>
      <c r="K86" s="439"/>
      <c r="L86" s="254"/>
      <c r="M86" s="289"/>
    </row>
    <row r="87" spans="1:15" s="4" customFormat="1" ht="12" customHeight="1" x14ac:dyDescent="0.2">
      <c r="A87" s="4">
        <v>59906</v>
      </c>
      <c r="B87" s="150">
        <v>35422270</v>
      </c>
      <c r="C87" s="133" t="s">
        <v>86</v>
      </c>
      <c r="D87" s="124"/>
      <c r="E87" s="122" t="s">
        <v>42</v>
      </c>
      <c r="F87" s="122">
        <v>20</v>
      </c>
      <c r="G87" s="122" t="s">
        <v>21</v>
      </c>
      <c r="H87" s="122" t="s">
        <v>171</v>
      </c>
      <c r="I87" s="122">
        <v>12</v>
      </c>
      <c r="J87" s="122">
        <v>11.52</v>
      </c>
      <c r="K87" s="350">
        <v>1140</v>
      </c>
      <c r="L87" s="192">
        <f t="shared" ref="L87:L113" si="6">K87*1.18</f>
        <v>1345.1999999999998</v>
      </c>
      <c r="M87" s="284" t="s">
        <v>22</v>
      </c>
      <c r="O87" s="4">
        <f t="shared" ref="O87:O115" si="7">K87*J87</f>
        <v>13132.8</v>
      </c>
    </row>
    <row r="88" spans="1:15" s="4" customFormat="1" ht="12" customHeight="1" x14ac:dyDescent="0.2">
      <c r="A88" s="4">
        <v>59912</v>
      </c>
      <c r="B88" s="150">
        <v>35422271</v>
      </c>
      <c r="C88" s="133" t="s">
        <v>86</v>
      </c>
      <c r="D88" s="124"/>
      <c r="E88" s="122" t="s">
        <v>43</v>
      </c>
      <c r="F88" s="122">
        <v>20</v>
      </c>
      <c r="G88" s="122" t="s">
        <v>21</v>
      </c>
      <c r="H88" s="122" t="s">
        <v>171</v>
      </c>
      <c r="I88" s="122">
        <f>I87</f>
        <v>12</v>
      </c>
      <c r="J88" s="122">
        <v>12.96</v>
      </c>
      <c r="K88" s="350">
        <v>1140</v>
      </c>
      <c r="L88" s="192">
        <f t="shared" si="6"/>
        <v>1345.1999999999998</v>
      </c>
      <c r="M88" s="284" t="s">
        <v>22</v>
      </c>
      <c r="O88" s="4">
        <f t="shared" si="7"/>
        <v>14774.400000000001</v>
      </c>
    </row>
    <row r="89" spans="1:15" s="4" customFormat="1" ht="12" customHeight="1" x14ac:dyDescent="0.2">
      <c r="A89" s="4">
        <v>59916</v>
      </c>
      <c r="B89" s="150">
        <v>35422272</v>
      </c>
      <c r="C89" s="133" t="s">
        <v>86</v>
      </c>
      <c r="D89" s="124"/>
      <c r="E89" s="122" t="s">
        <v>44</v>
      </c>
      <c r="F89" s="122">
        <v>20</v>
      </c>
      <c r="G89" s="122" t="s">
        <v>21</v>
      </c>
      <c r="H89" s="122" t="s">
        <v>171</v>
      </c>
      <c r="I89" s="122">
        <f>I87</f>
        <v>12</v>
      </c>
      <c r="J89" s="125">
        <v>14.4</v>
      </c>
      <c r="K89" s="350">
        <v>1140</v>
      </c>
      <c r="L89" s="192">
        <f t="shared" si="6"/>
        <v>1345.1999999999998</v>
      </c>
      <c r="M89" s="284" t="s">
        <v>22</v>
      </c>
      <c r="O89" s="4">
        <f t="shared" si="7"/>
        <v>16416</v>
      </c>
    </row>
    <row r="90" spans="1:15" s="4" customFormat="1" ht="12" customHeight="1" x14ac:dyDescent="0.2">
      <c r="A90" s="4">
        <v>59913</v>
      </c>
      <c r="B90" s="150">
        <v>35422273</v>
      </c>
      <c r="C90" s="133" t="s">
        <v>86</v>
      </c>
      <c r="D90" s="124"/>
      <c r="E90" s="122" t="s">
        <v>45</v>
      </c>
      <c r="F90" s="122">
        <v>20</v>
      </c>
      <c r="G90" s="122" t="s">
        <v>21</v>
      </c>
      <c r="H90" s="122" t="s">
        <v>171</v>
      </c>
      <c r="I90" s="122">
        <f>I87</f>
        <v>12</v>
      </c>
      <c r="J90" s="122">
        <v>17.28</v>
      </c>
      <c r="K90" s="350">
        <v>1140</v>
      </c>
      <c r="L90" s="192">
        <f t="shared" si="6"/>
        <v>1345.1999999999998</v>
      </c>
      <c r="M90" s="284" t="s">
        <v>22</v>
      </c>
      <c r="O90" s="4">
        <f t="shared" si="7"/>
        <v>19699.2</v>
      </c>
    </row>
    <row r="91" spans="1:15" s="4" customFormat="1" ht="12" customHeight="1" x14ac:dyDescent="0.2">
      <c r="A91" s="4">
        <v>59902</v>
      </c>
      <c r="B91" s="150">
        <v>35404610</v>
      </c>
      <c r="C91" s="133" t="s">
        <v>95</v>
      </c>
      <c r="D91" s="124"/>
      <c r="E91" s="122" t="s">
        <v>42</v>
      </c>
      <c r="F91" s="122">
        <v>20</v>
      </c>
      <c r="G91" s="122" t="s">
        <v>21</v>
      </c>
      <c r="H91" s="122" t="s">
        <v>171</v>
      </c>
      <c r="I91" s="122">
        <v>12</v>
      </c>
      <c r="J91" s="122">
        <v>11.52</v>
      </c>
      <c r="K91" s="350">
        <v>1320</v>
      </c>
      <c r="L91" s="192">
        <f t="shared" si="6"/>
        <v>1557.6</v>
      </c>
      <c r="M91" s="284" t="s">
        <v>22</v>
      </c>
      <c r="O91" s="4">
        <f t="shared" si="7"/>
        <v>15206.4</v>
      </c>
    </row>
    <row r="92" spans="1:15" s="4" customFormat="1" ht="12" customHeight="1" x14ac:dyDescent="0.2">
      <c r="A92" s="4">
        <v>59903</v>
      </c>
      <c r="B92" s="150">
        <v>35404611</v>
      </c>
      <c r="C92" s="133" t="str">
        <f>C91</f>
        <v>Focus A XL PE</v>
      </c>
      <c r="D92" s="124"/>
      <c r="E92" s="122" t="s">
        <v>43</v>
      </c>
      <c r="F92" s="122">
        <v>20</v>
      </c>
      <c r="G92" s="122" t="s">
        <v>21</v>
      </c>
      <c r="H92" s="122" t="s">
        <v>171</v>
      </c>
      <c r="I92" s="122">
        <f>I91</f>
        <v>12</v>
      </c>
      <c r="J92" s="122">
        <v>12.96</v>
      </c>
      <c r="K92" s="350">
        <v>1320</v>
      </c>
      <c r="L92" s="192">
        <f t="shared" si="6"/>
        <v>1557.6</v>
      </c>
      <c r="M92" s="284" t="s">
        <v>22</v>
      </c>
      <c r="O92" s="4">
        <f t="shared" si="7"/>
        <v>17107.2</v>
      </c>
    </row>
    <row r="93" spans="1:15" s="4" customFormat="1" ht="12" customHeight="1" x14ac:dyDescent="0.2">
      <c r="A93" s="4">
        <v>59904</v>
      </c>
      <c r="B93" s="150">
        <v>35404612</v>
      </c>
      <c r="C93" s="133" t="str">
        <f>C91</f>
        <v>Focus A XL PE</v>
      </c>
      <c r="D93" s="124"/>
      <c r="E93" s="122" t="s">
        <v>44</v>
      </c>
      <c r="F93" s="122">
        <v>20</v>
      </c>
      <c r="G93" s="122" t="s">
        <v>21</v>
      </c>
      <c r="H93" s="122" t="s">
        <v>171</v>
      </c>
      <c r="I93" s="122">
        <f>I91</f>
        <v>12</v>
      </c>
      <c r="J93" s="125">
        <v>14.4</v>
      </c>
      <c r="K93" s="350">
        <v>1320</v>
      </c>
      <c r="L93" s="192">
        <f t="shared" si="6"/>
        <v>1557.6</v>
      </c>
      <c r="M93" s="284" t="s">
        <v>22</v>
      </c>
      <c r="O93" s="4">
        <f t="shared" si="7"/>
        <v>19008</v>
      </c>
    </row>
    <row r="94" spans="1:15" s="4" customFormat="1" ht="12" customHeight="1" x14ac:dyDescent="0.2">
      <c r="A94" s="4">
        <v>59905</v>
      </c>
      <c r="B94" s="150">
        <v>35404613</v>
      </c>
      <c r="C94" s="133" t="str">
        <f>C91</f>
        <v>Focus A XL PE</v>
      </c>
      <c r="D94" s="124"/>
      <c r="E94" s="122" t="s">
        <v>45</v>
      </c>
      <c r="F94" s="122">
        <v>20</v>
      </c>
      <c r="G94" s="122" t="s">
        <v>21</v>
      </c>
      <c r="H94" s="122" t="s">
        <v>171</v>
      </c>
      <c r="I94" s="122">
        <f>I91</f>
        <v>12</v>
      </c>
      <c r="J94" s="122">
        <v>17.28</v>
      </c>
      <c r="K94" s="350">
        <v>1320</v>
      </c>
      <c r="L94" s="192">
        <f t="shared" si="6"/>
        <v>1557.6</v>
      </c>
      <c r="M94" s="284" t="s">
        <v>22</v>
      </c>
      <c r="O94" s="4">
        <f t="shared" si="7"/>
        <v>22809.600000000002</v>
      </c>
    </row>
    <row r="95" spans="1:15" s="4" customFormat="1" ht="12" customHeight="1" x14ac:dyDescent="0.2">
      <c r="B95" s="150"/>
      <c r="C95" s="133"/>
      <c r="D95" s="124"/>
      <c r="E95" s="122"/>
      <c r="F95" s="122"/>
      <c r="G95" s="122"/>
      <c r="H95" s="122"/>
      <c r="I95" s="122"/>
      <c r="J95" s="122"/>
      <c r="K95" s="350"/>
      <c r="L95" s="192"/>
      <c r="M95" s="284"/>
    </row>
    <row r="96" spans="1:15" s="4" customFormat="1" ht="12" customHeight="1" x14ac:dyDescent="0.2">
      <c r="A96" s="4">
        <v>58490</v>
      </c>
      <c r="B96" s="150">
        <v>35421503</v>
      </c>
      <c r="C96" s="133" t="s">
        <v>172</v>
      </c>
      <c r="D96" s="124"/>
      <c r="E96" s="122" t="s">
        <v>42</v>
      </c>
      <c r="F96" s="122">
        <v>20</v>
      </c>
      <c r="G96" s="122" t="s">
        <v>157</v>
      </c>
      <c r="H96" s="122" t="s">
        <v>171</v>
      </c>
      <c r="I96" s="122">
        <v>6</v>
      </c>
      <c r="J96" s="122">
        <v>5.76</v>
      </c>
      <c r="K96" s="350">
        <v>2680</v>
      </c>
      <c r="L96" s="192">
        <f t="shared" si="6"/>
        <v>3162.3999999999996</v>
      </c>
      <c r="M96" s="284" t="s">
        <v>22</v>
      </c>
      <c r="O96" s="4">
        <f t="shared" si="7"/>
        <v>15436.8</v>
      </c>
    </row>
    <row r="97" spans="1:15" s="4" customFormat="1" ht="12" customHeight="1" x14ac:dyDescent="0.2">
      <c r="A97" s="4">
        <v>58492</v>
      </c>
      <c r="B97" s="150">
        <v>35421504</v>
      </c>
      <c r="C97" s="133" t="s">
        <v>172</v>
      </c>
      <c r="D97" s="124"/>
      <c r="E97" s="122" t="s">
        <v>43</v>
      </c>
      <c r="F97" s="122">
        <v>20</v>
      </c>
      <c r="G97" s="122" t="s">
        <v>157</v>
      </c>
      <c r="H97" s="122" t="s">
        <v>171</v>
      </c>
      <c r="I97" s="122">
        <v>6</v>
      </c>
      <c r="J97" s="122">
        <v>6.48</v>
      </c>
      <c r="K97" s="350">
        <v>2680</v>
      </c>
      <c r="L97" s="192">
        <f t="shared" si="6"/>
        <v>3162.3999999999996</v>
      </c>
      <c r="M97" s="284" t="s">
        <v>22</v>
      </c>
      <c r="O97" s="4">
        <f t="shared" si="7"/>
        <v>17366.400000000001</v>
      </c>
    </row>
    <row r="98" spans="1:15" s="4" customFormat="1" ht="12" customHeight="1" x14ac:dyDescent="0.2">
      <c r="A98" s="4">
        <v>58493</v>
      </c>
      <c r="B98" s="150">
        <v>35421505</v>
      </c>
      <c r="C98" s="133" t="s">
        <v>172</v>
      </c>
      <c r="D98" s="124"/>
      <c r="E98" s="122" t="s">
        <v>44</v>
      </c>
      <c r="F98" s="122">
        <v>20</v>
      </c>
      <c r="G98" s="122" t="s">
        <v>157</v>
      </c>
      <c r="H98" s="122" t="s">
        <v>171</v>
      </c>
      <c r="I98" s="122">
        <v>6</v>
      </c>
      <c r="J98" s="125">
        <v>7.2</v>
      </c>
      <c r="K98" s="350">
        <v>2680</v>
      </c>
      <c r="L98" s="192">
        <f t="shared" si="6"/>
        <v>3162.3999999999996</v>
      </c>
      <c r="M98" s="284" t="s">
        <v>22</v>
      </c>
      <c r="O98" s="4">
        <f t="shared" si="7"/>
        <v>19296</v>
      </c>
    </row>
    <row r="99" spans="1:15" s="4" customFormat="1" ht="12" customHeight="1" x14ac:dyDescent="0.2">
      <c r="A99" s="4">
        <v>59145</v>
      </c>
      <c r="B99" s="150">
        <v>35421506</v>
      </c>
      <c r="C99" s="133" t="s">
        <v>172</v>
      </c>
      <c r="D99" s="124"/>
      <c r="E99" s="122" t="s">
        <v>45</v>
      </c>
      <c r="F99" s="122">
        <v>20</v>
      </c>
      <c r="G99" s="122" t="s">
        <v>157</v>
      </c>
      <c r="H99" s="122" t="s">
        <v>171</v>
      </c>
      <c r="I99" s="122">
        <v>6</v>
      </c>
      <c r="J99" s="122">
        <v>8.64</v>
      </c>
      <c r="K99" s="350">
        <v>2680</v>
      </c>
      <c r="L99" s="192">
        <f t="shared" si="6"/>
        <v>3162.3999999999996</v>
      </c>
      <c r="M99" s="284" t="s">
        <v>22</v>
      </c>
      <c r="O99" s="4">
        <f t="shared" si="7"/>
        <v>23155.200000000001</v>
      </c>
    </row>
    <row r="100" spans="1:15" s="4" customFormat="1" ht="12" customHeight="1" x14ac:dyDescent="0.2">
      <c r="B100" s="150"/>
      <c r="C100" s="133"/>
      <c r="D100" s="124"/>
      <c r="E100" s="122"/>
      <c r="F100" s="122"/>
      <c r="G100" s="122"/>
      <c r="H100" s="122"/>
      <c r="I100" s="122"/>
      <c r="J100" s="122"/>
      <c r="K100" s="350"/>
      <c r="L100" s="192"/>
      <c r="M100" s="284"/>
    </row>
    <row r="101" spans="1:15" s="4" customFormat="1" ht="12" customHeight="1" x14ac:dyDescent="0.2">
      <c r="A101" s="4">
        <v>58998</v>
      </c>
      <c r="B101" s="150">
        <v>35597800</v>
      </c>
      <c r="C101" s="133" t="s">
        <v>462</v>
      </c>
      <c r="D101" s="124"/>
      <c r="E101" s="122" t="s">
        <v>176</v>
      </c>
      <c r="F101" s="122">
        <v>20</v>
      </c>
      <c r="G101" s="122" t="s">
        <v>28</v>
      </c>
      <c r="H101" s="122" t="s">
        <v>171</v>
      </c>
      <c r="I101" s="122">
        <v>6</v>
      </c>
      <c r="J101" s="122">
        <v>6.19</v>
      </c>
      <c r="K101" s="350">
        <v>2680</v>
      </c>
      <c r="L101" s="192">
        <f>K101*1.18</f>
        <v>3162.3999999999996</v>
      </c>
      <c r="M101" s="284" t="s">
        <v>22</v>
      </c>
      <c r="O101" s="4">
        <f>K101*J101</f>
        <v>16589.2</v>
      </c>
    </row>
    <row r="102" spans="1:15" s="4" customFormat="1" ht="12" customHeight="1" x14ac:dyDescent="0.2">
      <c r="B102" s="150">
        <v>35597802</v>
      </c>
      <c r="C102" s="133" t="s">
        <v>462</v>
      </c>
      <c r="D102" s="124"/>
      <c r="E102" s="122" t="s">
        <v>44</v>
      </c>
      <c r="F102" s="122">
        <v>20</v>
      </c>
      <c r="G102" s="122" t="s">
        <v>28</v>
      </c>
      <c r="H102" s="122" t="s">
        <v>171</v>
      </c>
      <c r="I102" s="122">
        <v>6</v>
      </c>
      <c r="J102" s="122">
        <v>7.2</v>
      </c>
      <c r="K102" s="350">
        <v>2680</v>
      </c>
      <c r="L102" s="192">
        <f>K102*1.18</f>
        <v>3162.3999999999996</v>
      </c>
      <c r="M102" s="284" t="s">
        <v>22</v>
      </c>
      <c r="O102" s="4">
        <f>K102*J102</f>
        <v>19296</v>
      </c>
    </row>
    <row r="103" spans="1:15" s="4" customFormat="1" ht="12" customHeight="1" x14ac:dyDescent="0.2">
      <c r="B103" s="150">
        <v>35597803</v>
      </c>
      <c r="C103" s="133" t="s">
        <v>462</v>
      </c>
      <c r="D103" s="124"/>
      <c r="E103" s="122" t="s">
        <v>45</v>
      </c>
      <c r="F103" s="122">
        <v>20</v>
      </c>
      <c r="G103" s="122" t="s">
        <v>28</v>
      </c>
      <c r="H103" s="122" t="s">
        <v>171</v>
      </c>
      <c r="I103" s="122">
        <v>6</v>
      </c>
      <c r="J103" s="122">
        <v>8.64</v>
      </c>
      <c r="K103" s="350">
        <v>2680</v>
      </c>
      <c r="L103" s="192">
        <f>K103*1.18</f>
        <v>3162.3999999999996</v>
      </c>
      <c r="M103" s="284" t="s">
        <v>22</v>
      </c>
      <c r="O103" s="4">
        <f>K103*J103</f>
        <v>23155.200000000001</v>
      </c>
    </row>
    <row r="104" spans="1:15" s="4" customFormat="1" ht="12" customHeight="1" x14ac:dyDescent="0.2">
      <c r="B104" s="150"/>
      <c r="C104" s="133"/>
      <c r="D104" s="124"/>
      <c r="E104" s="122"/>
      <c r="F104" s="122"/>
      <c r="G104" s="122"/>
      <c r="H104" s="122"/>
      <c r="I104" s="122"/>
      <c r="J104" s="122"/>
      <c r="K104" s="350"/>
      <c r="L104" s="192"/>
      <c r="M104" s="284"/>
    </row>
    <row r="105" spans="1:15" s="4" customFormat="1" ht="12" customHeight="1" x14ac:dyDescent="0.2">
      <c r="A105" s="4">
        <v>59176</v>
      </c>
      <c r="B105" s="150">
        <v>35421533</v>
      </c>
      <c r="C105" s="133" t="s">
        <v>173</v>
      </c>
      <c r="D105" s="124"/>
      <c r="E105" s="122" t="s">
        <v>42</v>
      </c>
      <c r="F105" s="122">
        <v>20</v>
      </c>
      <c r="G105" s="122" t="s">
        <v>158</v>
      </c>
      <c r="H105" s="122" t="s">
        <v>171</v>
      </c>
      <c r="I105" s="122">
        <v>6</v>
      </c>
      <c r="J105" s="122">
        <v>5.76</v>
      </c>
      <c r="K105" s="350">
        <v>2380</v>
      </c>
      <c r="L105" s="192">
        <f t="shared" si="6"/>
        <v>2808.3999999999996</v>
      </c>
      <c r="M105" s="284" t="s">
        <v>22</v>
      </c>
      <c r="O105" s="4">
        <f t="shared" si="7"/>
        <v>13708.8</v>
      </c>
    </row>
    <row r="106" spans="1:15" s="4" customFormat="1" ht="12" customHeight="1" x14ac:dyDescent="0.2">
      <c r="A106" s="4">
        <v>59177</v>
      </c>
      <c r="B106" s="150">
        <v>35421534</v>
      </c>
      <c r="C106" s="133" t="s">
        <v>173</v>
      </c>
      <c r="D106" s="124"/>
      <c r="E106" s="122" t="s">
        <v>43</v>
      </c>
      <c r="F106" s="122">
        <v>20</v>
      </c>
      <c r="G106" s="122" t="s">
        <v>158</v>
      </c>
      <c r="H106" s="122" t="s">
        <v>171</v>
      </c>
      <c r="I106" s="122">
        <v>6</v>
      </c>
      <c r="J106" s="122">
        <v>6.48</v>
      </c>
      <c r="K106" s="350">
        <v>2380</v>
      </c>
      <c r="L106" s="192">
        <f t="shared" si="6"/>
        <v>2808.3999999999996</v>
      </c>
      <c r="M106" s="284" t="s">
        <v>22</v>
      </c>
      <c r="O106" s="4">
        <f t="shared" si="7"/>
        <v>15422.400000000001</v>
      </c>
    </row>
    <row r="107" spans="1:15" s="4" customFormat="1" ht="12" customHeight="1" x14ac:dyDescent="0.2">
      <c r="A107" s="4">
        <v>59178</v>
      </c>
      <c r="B107" s="150">
        <v>35421535</v>
      </c>
      <c r="C107" s="133" t="s">
        <v>173</v>
      </c>
      <c r="D107" s="124"/>
      <c r="E107" s="122" t="s">
        <v>44</v>
      </c>
      <c r="F107" s="122">
        <v>20</v>
      </c>
      <c r="G107" s="122" t="s">
        <v>158</v>
      </c>
      <c r="H107" s="122" t="s">
        <v>171</v>
      </c>
      <c r="I107" s="122">
        <v>6</v>
      </c>
      <c r="J107" s="125">
        <v>7.2</v>
      </c>
      <c r="K107" s="350">
        <v>2380</v>
      </c>
      <c r="L107" s="192">
        <f t="shared" si="6"/>
        <v>2808.3999999999996</v>
      </c>
      <c r="M107" s="284" t="s">
        <v>22</v>
      </c>
      <c r="O107" s="4">
        <f t="shared" si="7"/>
        <v>17136</v>
      </c>
    </row>
    <row r="108" spans="1:15" s="4" customFormat="1" ht="12" customHeight="1" x14ac:dyDescent="0.2">
      <c r="A108" s="4">
        <v>59167</v>
      </c>
      <c r="B108" s="150">
        <v>35421536</v>
      </c>
      <c r="C108" s="133" t="s">
        <v>173</v>
      </c>
      <c r="D108" s="124"/>
      <c r="E108" s="122" t="s">
        <v>45</v>
      </c>
      <c r="F108" s="122">
        <v>20</v>
      </c>
      <c r="G108" s="122" t="s">
        <v>158</v>
      </c>
      <c r="H108" s="122" t="s">
        <v>171</v>
      </c>
      <c r="I108" s="122">
        <v>6</v>
      </c>
      <c r="J108" s="122">
        <v>8.64</v>
      </c>
      <c r="K108" s="350">
        <v>2380</v>
      </c>
      <c r="L108" s="192">
        <f t="shared" si="6"/>
        <v>2808.3999999999996</v>
      </c>
      <c r="M108" s="284" t="s">
        <v>22</v>
      </c>
      <c r="O108" s="4">
        <f t="shared" si="7"/>
        <v>20563.2</v>
      </c>
    </row>
    <row r="109" spans="1:15" s="4" customFormat="1" ht="12" customHeight="1" x14ac:dyDescent="0.2">
      <c r="B109" s="150"/>
      <c r="C109" s="133"/>
      <c r="D109" s="124"/>
      <c r="E109" s="122"/>
      <c r="F109" s="122"/>
      <c r="G109" s="122"/>
      <c r="H109" s="122"/>
      <c r="I109" s="122"/>
      <c r="J109" s="122"/>
      <c r="K109" s="350"/>
      <c r="L109" s="192"/>
      <c r="M109" s="284"/>
    </row>
    <row r="110" spans="1:15" s="4" customFormat="1" ht="12" customHeight="1" x14ac:dyDescent="0.2">
      <c r="A110" s="4">
        <v>59954</v>
      </c>
      <c r="B110" s="150">
        <v>35422256</v>
      </c>
      <c r="C110" s="133" t="s">
        <v>46</v>
      </c>
      <c r="D110" s="124"/>
      <c r="E110" s="122" t="s">
        <v>42</v>
      </c>
      <c r="F110" s="122">
        <v>20</v>
      </c>
      <c r="G110" s="122" t="s">
        <v>98</v>
      </c>
      <c r="H110" s="122" t="s">
        <v>171</v>
      </c>
      <c r="I110" s="122">
        <v>6</v>
      </c>
      <c r="J110" s="122">
        <v>5.76</v>
      </c>
      <c r="K110" s="350">
        <v>1960</v>
      </c>
      <c r="L110" s="192">
        <f t="shared" si="6"/>
        <v>2312.7999999999997</v>
      </c>
      <c r="M110" s="284" t="s">
        <v>22</v>
      </c>
      <c r="O110" s="4">
        <f t="shared" si="7"/>
        <v>11289.6</v>
      </c>
    </row>
    <row r="111" spans="1:15" s="4" customFormat="1" ht="12" customHeight="1" x14ac:dyDescent="0.2">
      <c r="A111" s="4">
        <v>59955</v>
      </c>
      <c r="B111" s="150">
        <v>35422257</v>
      </c>
      <c r="C111" s="133" t="str">
        <f>C110</f>
        <v>Focus E XL</v>
      </c>
      <c r="D111" s="124"/>
      <c r="E111" s="122" t="s">
        <v>43</v>
      </c>
      <c r="F111" s="122">
        <v>20</v>
      </c>
      <c r="G111" s="122" t="s">
        <v>98</v>
      </c>
      <c r="H111" s="122" t="s">
        <v>171</v>
      </c>
      <c r="I111" s="122">
        <v>6</v>
      </c>
      <c r="J111" s="122">
        <v>6.48</v>
      </c>
      <c r="K111" s="350">
        <v>1960</v>
      </c>
      <c r="L111" s="192">
        <f t="shared" si="6"/>
        <v>2312.7999999999997</v>
      </c>
      <c r="M111" s="284" t="s">
        <v>22</v>
      </c>
      <c r="O111" s="4">
        <f t="shared" si="7"/>
        <v>12700.800000000001</v>
      </c>
    </row>
    <row r="112" spans="1:15" s="4" customFormat="1" ht="12" customHeight="1" x14ac:dyDescent="0.2">
      <c r="A112" s="4">
        <v>59956</v>
      </c>
      <c r="B112" s="150">
        <v>35422258</v>
      </c>
      <c r="C112" s="133" t="str">
        <f>C110</f>
        <v>Focus E XL</v>
      </c>
      <c r="D112" s="124"/>
      <c r="E112" s="122" t="s">
        <v>44</v>
      </c>
      <c r="F112" s="122">
        <v>20</v>
      </c>
      <c r="G112" s="122" t="s">
        <v>98</v>
      </c>
      <c r="H112" s="122" t="s">
        <v>171</v>
      </c>
      <c r="I112" s="122">
        <f>I110</f>
        <v>6</v>
      </c>
      <c r="J112" s="125">
        <v>7.2</v>
      </c>
      <c r="K112" s="350">
        <v>1960</v>
      </c>
      <c r="L112" s="192">
        <f t="shared" si="6"/>
        <v>2312.7999999999997</v>
      </c>
      <c r="M112" s="284" t="s">
        <v>22</v>
      </c>
      <c r="O112" s="4">
        <f t="shared" si="7"/>
        <v>14112</v>
      </c>
    </row>
    <row r="113" spans="1:15" s="4" customFormat="1" ht="12" customHeight="1" x14ac:dyDescent="0.2">
      <c r="A113" s="4">
        <v>59957</v>
      </c>
      <c r="B113" s="150">
        <v>35422259</v>
      </c>
      <c r="C113" s="133" t="str">
        <f>C110</f>
        <v>Focus E XL</v>
      </c>
      <c r="D113" s="124"/>
      <c r="E113" s="122" t="s">
        <v>45</v>
      </c>
      <c r="F113" s="122">
        <v>20</v>
      </c>
      <c r="G113" s="122" t="s">
        <v>98</v>
      </c>
      <c r="H113" s="122" t="s">
        <v>171</v>
      </c>
      <c r="I113" s="122">
        <f>I110</f>
        <v>6</v>
      </c>
      <c r="J113" s="122">
        <v>8.64</v>
      </c>
      <c r="K113" s="350">
        <v>1960</v>
      </c>
      <c r="L113" s="192">
        <f t="shared" si="6"/>
        <v>2312.7999999999997</v>
      </c>
      <c r="M113" s="284" t="s">
        <v>22</v>
      </c>
      <c r="O113" s="4">
        <f t="shared" si="7"/>
        <v>16934.400000000001</v>
      </c>
    </row>
    <row r="114" spans="1:15" s="4" customFormat="1" ht="12" customHeight="1" x14ac:dyDescent="0.2">
      <c r="B114" s="150"/>
      <c r="C114" s="123"/>
      <c r="D114" s="124"/>
      <c r="E114" s="122"/>
      <c r="F114" s="122"/>
      <c r="G114" s="122"/>
      <c r="H114" s="122"/>
      <c r="I114" s="122"/>
      <c r="J114" s="159"/>
      <c r="K114" s="350"/>
      <c r="L114" s="212"/>
      <c r="M114" s="284"/>
    </row>
    <row r="115" spans="1:15" s="4" customFormat="1" ht="12" customHeight="1" x14ac:dyDescent="0.2">
      <c r="A115" s="4">
        <v>59982</v>
      </c>
      <c r="B115" s="150">
        <v>35422302</v>
      </c>
      <c r="C115" s="133" t="s">
        <v>257</v>
      </c>
      <c r="D115" s="124"/>
      <c r="E115" s="122" t="s">
        <v>43</v>
      </c>
      <c r="F115" s="122">
        <v>20</v>
      </c>
      <c r="G115" s="122" t="s">
        <v>258</v>
      </c>
      <c r="H115" s="122" t="s">
        <v>171</v>
      </c>
      <c r="I115" s="122">
        <v>6</v>
      </c>
      <c r="J115" s="122">
        <v>6.48</v>
      </c>
      <c r="K115" s="350">
        <v>2980</v>
      </c>
      <c r="L115" s="192">
        <f>K115*1.18</f>
        <v>3516.3999999999996</v>
      </c>
      <c r="M115" s="284" t="s">
        <v>22</v>
      </c>
      <c r="O115" s="4">
        <f t="shared" si="7"/>
        <v>19310.400000000001</v>
      </c>
    </row>
    <row r="116" spans="1:15" s="4" customFormat="1" ht="12" customHeight="1" x14ac:dyDescent="0.2">
      <c r="B116" s="127"/>
      <c r="C116" s="134"/>
      <c r="D116" s="135"/>
      <c r="E116" s="127"/>
      <c r="F116" s="127"/>
      <c r="G116" s="127"/>
      <c r="H116" s="127"/>
      <c r="I116" s="127"/>
      <c r="J116" s="127"/>
      <c r="K116" s="440"/>
      <c r="L116" s="193"/>
      <c r="M116" s="286"/>
    </row>
    <row r="117" spans="1:15" s="4" customFormat="1" ht="6.75" customHeight="1" x14ac:dyDescent="0.2">
      <c r="B117" s="19"/>
      <c r="C117" s="16"/>
      <c r="D117" s="90"/>
      <c r="E117" s="17"/>
      <c r="F117" s="17"/>
      <c r="G117" s="17"/>
      <c r="H117" s="17"/>
      <c r="I117" s="17"/>
      <c r="J117" s="17"/>
      <c r="K117" s="434"/>
      <c r="L117" s="198"/>
      <c r="M117" s="288"/>
    </row>
    <row r="118" spans="1:15" s="72" customFormat="1" ht="12" customHeight="1" x14ac:dyDescent="0.25">
      <c r="A118" s="4"/>
      <c r="B118" s="84" t="s">
        <v>105</v>
      </c>
      <c r="C118" s="16" t="s">
        <v>180</v>
      </c>
      <c r="D118" s="106"/>
      <c r="E118" s="71"/>
      <c r="F118" s="71"/>
      <c r="G118" s="71"/>
      <c r="H118" s="71"/>
      <c r="I118" s="71"/>
      <c r="J118" s="71"/>
      <c r="K118" s="441"/>
      <c r="L118" s="203"/>
      <c r="M118" s="290"/>
      <c r="N118" s="4"/>
    </row>
    <row r="119" spans="1:15" s="4" customFormat="1" ht="7.5" customHeight="1" x14ac:dyDescent="0.2">
      <c r="B119" s="19"/>
      <c r="C119" s="16"/>
      <c r="D119" s="90"/>
      <c r="E119" s="17"/>
      <c r="F119" s="17"/>
      <c r="G119" s="17"/>
      <c r="H119" s="17"/>
      <c r="I119" s="17"/>
      <c r="J119" s="17"/>
      <c r="K119" s="434"/>
      <c r="L119" s="198"/>
      <c r="M119" s="288"/>
    </row>
    <row r="120" spans="1:15" s="4" customFormat="1" ht="12" customHeight="1" x14ac:dyDescent="0.2">
      <c r="B120" s="20" t="s">
        <v>33</v>
      </c>
      <c r="C120" s="16"/>
      <c r="D120" s="90"/>
      <c r="E120" s="17"/>
      <c r="F120" s="17"/>
      <c r="G120" s="17"/>
      <c r="H120" s="17"/>
      <c r="I120" s="17"/>
      <c r="J120" s="17"/>
      <c r="K120" s="434"/>
      <c r="L120" s="198"/>
      <c r="M120" s="288"/>
    </row>
    <row r="121" spans="1:15" s="4" customFormat="1" ht="12" customHeight="1" x14ac:dyDescent="0.2">
      <c r="B121" s="21" t="s">
        <v>365</v>
      </c>
      <c r="C121" s="16"/>
      <c r="D121" s="90"/>
      <c r="E121" s="17"/>
      <c r="F121" s="17"/>
      <c r="G121" s="17"/>
      <c r="H121" s="17"/>
      <c r="I121" s="17"/>
      <c r="J121" s="17"/>
      <c r="K121" s="434"/>
      <c r="L121" s="198"/>
      <c r="M121" s="288"/>
    </row>
    <row r="122" spans="1:15" s="4" customFormat="1" ht="12" customHeight="1" x14ac:dyDescent="0.2">
      <c r="B122" s="21" t="s">
        <v>364</v>
      </c>
      <c r="C122" s="16"/>
      <c r="D122" s="90"/>
      <c r="E122" s="17"/>
      <c r="F122" s="17"/>
      <c r="G122" s="17"/>
      <c r="H122" s="17"/>
      <c r="I122" s="17"/>
      <c r="J122" s="17"/>
      <c r="K122" s="434"/>
      <c r="L122" s="198"/>
      <c r="M122" s="288"/>
    </row>
    <row r="123" spans="1:15" s="4" customFormat="1" ht="12" customHeight="1" x14ac:dyDescent="0.2">
      <c r="B123" s="21" t="s">
        <v>205</v>
      </c>
      <c r="C123" s="16"/>
      <c r="D123" s="90"/>
      <c r="E123" s="17"/>
      <c r="F123" s="17"/>
      <c r="G123" s="17"/>
      <c r="H123" s="17"/>
      <c r="I123" s="17"/>
      <c r="J123" s="17"/>
      <c r="K123" s="434"/>
      <c r="L123" s="198"/>
      <c r="M123" s="288"/>
    </row>
    <row r="124" spans="1:15" s="4" customFormat="1" ht="12" customHeight="1" x14ac:dyDescent="0.2">
      <c r="B124" s="21" t="s">
        <v>206</v>
      </c>
      <c r="C124" s="16"/>
      <c r="D124" s="90"/>
      <c r="E124" s="17"/>
      <c r="F124" s="17"/>
      <c r="G124" s="17"/>
      <c r="H124" s="17"/>
      <c r="I124" s="17"/>
      <c r="J124" s="17"/>
      <c r="K124" s="434"/>
      <c r="L124" s="198"/>
      <c r="M124" s="288"/>
    </row>
    <row r="125" spans="1:15" s="4" customFormat="1" ht="12" customHeight="1" x14ac:dyDescent="0.2">
      <c r="B125" s="21" t="s">
        <v>198</v>
      </c>
      <c r="C125" s="16"/>
      <c r="D125" s="90"/>
      <c r="E125" s="17"/>
      <c r="F125" s="17"/>
      <c r="G125" s="17"/>
      <c r="H125" s="17"/>
      <c r="I125" s="17"/>
      <c r="J125" s="17"/>
      <c r="K125" s="434"/>
      <c r="L125" s="198"/>
      <c r="M125" s="288"/>
    </row>
    <row r="126" spans="1:15" s="4" customFormat="1" ht="12" customHeight="1" x14ac:dyDescent="0.2">
      <c r="B126" s="21" t="s">
        <v>217</v>
      </c>
      <c r="C126" s="16"/>
      <c r="D126" s="90"/>
      <c r="E126" s="17"/>
      <c r="F126" s="17"/>
      <c r="G126" s="17"/>
      <c r="H126" s="17"/>
      <c r="I126" s="17"/>
      <c r="J126" s="17"/>
      <c r="K126" s="434"/>
      <c r="L126" s="198"/>
      <c r="M126" s="288"/>
    </row>
    <row r="127" spans="1:15" s="4" customFormat="1" ht="12" customHeight="1" x14ac:dyDescent="0.2">
      <c r="B127" s="21" t="s">
        <v>272</v>
      </c>
      <c r="C127" s="16"/>
      <c r="D127" s="90"/>
      <c r="E127" s="17"/>
      <c r="F127" s="17"/>
      <c r="G127" s="17"/>
      <c r="H127" s="17"/>
      <c r="I127" s="17"/>
      <c r="J127" s="17"/>
      <c r="K127" s="434"/>
      <c r="L127" s="198"/>
      <c r="M127" s="288"/>
    </row>
    <row r="128" spans="1:15" s="4" customFormat="1" ht="12" customHeight="1" x14ac:dyDescent="0.2">
      <c r="B128" s="21" t="s">
        <v>413</v>
      </c>
      <c r="C128" s="16"/>
      <c r="D128" s="90"/>
      <c r="E128" s="17"/>
      <c r="F128" s="17"/>
      <c r="G128" s="17"/>
      <c r="H128" s="17"/>
      <c r="I128" s="17"/>
      <c r="J128" s="17"/>
      <c r="K128" s="434"/>
      <c r="L128" s="198"/>
      <c r="M128" s="288"/>
    </row>
    <row r="129" spans="2:13" s="4" customFormat="1" ht="5.25" customHeight="1" x14ac:dyDescent="0.2">
      <c r="B129" s="291"/>
      <c r="C129" s="16"/>
      <c r="D129" s="90"/>
      <c r="E129" s="17"/>
      <c r="F129" s="17"/>
      <c r="G129" s="17"/>
      <c r="H129" s="17"/>
      <c r="I129" s="17"/>
      <c r="J129" s="17"/>
      <c r="K129" s="434"/>
      <c r="L129" s="198"/>
      <c r="M129" s="288"/>
    </row>
    <row r="130" spans="2:13" s="4" customFormat="1" ht="12" customHeight="1" x14ac:dyDescent="0.2">
      <c r="B130" s="21"/>
      <c r="C130" s="74" t="s">
        <v>304</v>
      </c>
      <c r="D130" s="90"/>
      <c r="E130" s="17"/>
      <c r="F130" s="17"/>
      <c r="G130" s="17"/>
      <c r="H130" s="17"/>
      <c r="I130" s="17"/>
      <c r="J130" s="17"/>
      <c r="K130" s="433"/>
      <c r="L130" s="198"/>
      <c r="M130" s="194"/>
    </row>
    <row r="131" spans="2:13" s="4" customFormat="1" ht="12" customHeight="1" x14ac:dyDescent="0.2">
      <c r="B131" s="20" t="s">
        <v>302</v>
      </c>
      <c r="C131" s="16" t="s">
        <v>305</v>
      </c>
      <c r="D131" s="90"/>
      <c r="E131" s="17"/>
      <c r="F131" s="17"/>
      <c r="G131" s="17"/>
      <c r="H131" s="17"/>
      <c r="I131" s="17"/>
      <c r="J131" s="17"/>
      <c r="K131" s="431">
        <v>820</v>
      </c>
      <c r="L131" s="198">
        <f t="shared" ref="L131:L142" si="8">K131*1.18</f>
        <v>967.59999999999991</v>
      </c>
      <c r="M131" s="194" t="s">
        <v>22</v>
      </c>
    </row>
    <row r="132" spans="2:13" s="4" customFormat="1" ht="12" customHeight="1" x14ac:dyDescent="0.2">
      <c r="B132" s="20"/>
      <c r="C132" s="16" t="s">
        <v>37</v>
      </c>
      <c r="D132" s="90"/>
      <c r="E132" s="17"/>
      <c r="F132" s="17"/>
      <c r="G132" s="17"/>
      <c r="H132" s="17"/>
      <c r="I132" s="17"/>
      <c r="J132" s="17"/>
      <c r="K132" s="431">
        <v>600</v>
      </c>
      <c r="L132" s="198">
        <f t="shared" si="8"/>
        <v>708</v>
      </c>
      <c r="M132" s="194" t="s">
        <v>22</v>
      </c>
    </row>
    <row r="133" spans="2:13" s="4" customFormat="1" ht="12" customHeight="1" x14ac:dyDescent="0.2">
      <c r="B133" s="20"/>
      <c r="C133" s="16" t="s">
        <v>38</v>
      </c>
      <c r="D133" s="90"/>
      <c r="E133" s="17"/>
      <c r="F133" s="17"/>
      <c r="G133" s="17"/>
      <c r="H133" s="17"/>
      <c r="I133" s="17"/>
      <c r="J133" s="17"/>
      <c r="K133" s="431">
        <v>0</v>
      </c>
      <c r="L133" s="198">
        <v>0</v>
      </c>
      <c r="M133" s="194" t="s">
        <v>39</v>
      </c>
    </row>
    <row r="134" spans="2:13" s="4" customFormat="1" ht="12" customHeight="1" x14ac:dyDescent="0.2">
      <c r="B134" s="20"/>
      <c r="C134" s="16"/>
      <c r="D134" s="90"/>
      <c r="E134" s="17"/>
      <c r="F134" s="17"/>
      <c r="G134" s="17"/>
      <c r="H134" s="17"/>
      <c r="I134" s="17"/>
      <c r="J134" s="17"/>
      <c r="K134" s="431"/>
      <c r="L134" s="198"/>
      <c r="M134" s="194"/>
    </row>
    <row r="135" spans="2:13" s="4" customFormat="1" ht="12" customHeight="1" x14ac:dyDescent="0.2">
      <c r="B135" s="21"/>
      <c r="C135" s="74" t="s">
        <v>363</v>
      </c>
      <c r="D135" s="90"/>
      <c r="E135" s="17"/>
      <c r="F135" s="17"/>
      <c r="G135" s="17"/>
      <c r="H135" s="17"/>
      <c r="I135" s="17"/>
      <c r="J135" s="17"/>
      <c r="K135" s="431"/>
      <c r="L135" s="198"/>
      <c r="M135" s="288"/>
    </row>
    <row r="136" spans="2:13" s="4" customFormat="1" ht="12" customHeight="1" x14ac:dyDescent="0.2">
      <c r="B136" s="20" t="s">
        <v>34</v>
      </c>
      <c r="C136" s="16" t="s">
        <v>36</v>
      </c>
      <c r="D136" s="90"/>
      <c r="E136" s="17"/>
      <c r="F136" s="17"/>
      <c r="G136" s="17"/>
      <c r="H136" s="17"/>
      <c r="I136" s="17"/>
      <c r="J136" s="17"/>
      <c r="K136" s="431">
        <v>1060</v>
      </c>
      <c r="L136" s="198">
        <f t="shared" si="8"/>
        <v>1250.8</v>
      </c>
      <c r="M136" s="194" t="s">
        <v>22</v>
      </c>
    </row>
    <row r="137" spans="2:13" s="4" customFormat="1" ht="12" customHeight="1" x14ac:dyDescent="0.2">
      <c r="B137" s="65"/>
      <c r="C137" s="16" t="s">
        <v>37</v>
      </c>
      <c r="D137" s="90"/>
      <c r="E137" s="17"/>
      <c r="F137" s="17"/>
      <c r="G137" s="17"/>
      <c r="H137" s="17"/>
      <c r="I137" s="17"/>
      <c r="J137" s="17"/>
      <c r="K137" s="431">
        <v>820</v>
      </c>
      <c r="L137" s="198">
        <f t="shared" si="8"/>
        <v>967.59999999999991</v>
      </c>
      <c r="M137" s="194" t="s">
        <v>22</v>
      </c>
    </row>
    <row r="138" spans="2:13" s="4" customFormat="1" ht="12" customHeight="1" x14ac:dyDescent="0.2">
      <c r="B138" s="65"/>
      <c r="C138" s="16" t="s">
        <v>38</v>
      </c>
      <c r="D138" s="90"/>
      <c r="E138" s="17"/>
      <c r="F138" s="17"/>
      <c r="G138" s="17"/>
      <c r="H138" s="17"/>
      <c r="I138" s="17"/>
      <c r="J138" s="17"/>
      <c r="K138" s="431">
        <v>32000</v>
      </c>
      <c r="L138" s="198">
        <f t="shared" si="8"/>
        <v>37760</v>
      </c>
      <c r="M138" s="194" t="s">
        <v>39</v>
      </c>
    </row>
    <row r="139" spans="2:13" s="4" customFormat="1" ht="12" customHeight="1" x14ac:dyDescent="0.2">
      <c r="B139" s="65"/>
      <c r="C139" s="16"/>
      <c r="D139" s="90"/>
      <c r="E139" s="17"/>
      <c r="F139" s="17"/>
      <c r="G139" s="17"/>
      <c r="H139" s="17"/>
      <c r="I139" s="17"/>
      <c r="J139" s="17"/>
      <c r="K139" s="431"/>
      <c r="L139" s="198"/>
      <c r="M139" s="194"/>
    </row>
    <row r="140" spans="2:13" s="4" customFormat="1" ht="12" customHeight="1" x14ac:dyDescent="0.2">
      <c r="B140" s="20" t="s">
        <v>306</v>
      </c>
      <c r="C140" s="16" t="s">
        <v>36</v>
      </c>
      <c r="D140" s="90"/>
      <c r="E140" s="17"/>
      <c r="F140" s="17"/>
      <c r="G140" s="17"/>
      <c r="H140" s="17"/>
      <c r="I140" s="17"/>
      <c r="J140" s="17"/>
      <c r="K140" s="431">
        <v>1300</v>
      </c>
      <c r="L140" s="198">
        <f t="shared" si="8"/>
        <v>1534</v>
      </c>
      <c r="M140" s="194" t="s">
        <v>22</v>
      </c>
    </row>
    <row r="141" spans="2:13" s="4" customFormat="1" ht="12" customHeight="1" x14ac:dyDescent="0.2">
      <c r="B141" s="245" t="s">
        <v>307</v>
      </c>
      <c r="C141" s="16" t="s">
        <v>37</v>
      </c>
      <c r="D141" s="90"/>
      <c r="E141" s="17"/>
      <c r="F141" s="17"/>
      <c r="G141" s="17"/>
      <c r="H141" s="17"/>
      <c r="I141" s="17"/>
      <c r="J141" s="17"/>
      <c r="K141" s="431">
        <v>1060</v>
      </c>
      <c r="L141" s="198">
        <f t="shared" si="8"/>
        <v>1250.8</v>
      </c>
      <c r="M141" s="194" t="s">
        <v>22</v>
      </c>
    </row>
    <row r="142" spans="2:13" s="4" customFormat="1" ht="12" customHeight="1" x14ac:dyDescent="0.2">
      <c r="B142" s="21"/>
      <c r="C142" s="16" t="s">
        <v>38</v>
      </c>
      <c r="D142" s="90"/>
      <c r="E142" s="17"/>
      <c r="F142" s="17"/>
      <c r="G142" s="17"/>
      <c r="H142" s="17"/>
      <c r="I142" s="17"/>
      <c r="J142" s="17"/>
      <c r="K142" s="431">
        <v>32000</v>
      </c>
      <c r="L142" s="198">
        <f t="shared" si="8"/>
        <v>37760</v>
      </c>
      <c r="M142" s="194" t="s">
        <v>39</v>
      </c>
    </row>
    <row r="143" spans="2:13" s="4" customFormat="1" ht="4.5" customHeight="1" x14ac:dyDescent="0.2">
      <c r="B143" s="19"/>
      <c r="C143" s="16"/>
      <c r="D143" s="90"/>
      <c r="E143" s="17"/>
      <c r="F143" s="17"/>
      <c r="G143" s="17"/>
      <c r="H143" s="17"/>
      <c r="I143" s="17"/>
      <c r="J143" s="17"/>
      <c r="K143" s="442"/>
      <c r="L143" s="198"/>
      <c r="M143" s="194"/>
    </row>
    <row r="144" spans="2:13" s="4" customFormat="1" ht="12" customHeight="1" x14ac:dyDescent="0.2">
      <c r="B144" s="65" t="s">
        <v>299</v>
      </c>
      <c r="C144" s="16"/>
      <c r="D144" s="90"/>
      <c r="E144" s="17"/>
      <c r="F144" s="17"/>
      <c r="G144" s="17"/>
      <c r="H144" s="17"/>
      <c r="I144" s="17"/>
      <c r="J144" s="17"/>
      <c r="K144" s="431"/>
      <c r="L144" s="198"/>
      <c r="M144" s="194"/>
    </row>
    <row r="145" spans="1:16" s="4" customFormat="1" ht="12" customHeight="1" x14ac:dyDescent="0.2">
      <c r="B145" s="21" t="s">
        <v>298</v>
      </c>
      <c r="D145" s="90"/>
      <c r="E145" s="16"/>
      <c r="F145" s="17"/>
      <c r="G145" s="17"/>
      <c r="H145" s="17"/>
      <c r="I145" s="17"/>
      <c r="J145" s="17"/>
      <c r="K145" s="431"/>
      <c r="L145" s="198"/>
      <c r="M145" s="194"/>
    </row>
    <row r="146" spans="1:16" s="265" customFormat="1" ht="12" customHeight="1" x14ac:dyDescent="0.2">
      <c r="A146" s="4"/>
      <c r="B146" s="21" t="s">
        <v>301</v>
      </c>
      <c r="C146" s="336"/>
      <c r="D146" s="337"/>
      <c r="E146" s="338"/>
      <c r="F146" s="338"/>
      <c r="G146" s="338"/>
      <c r="H146" s="338"/>
      <c r="I146" s="338"/>
      <c r="J146" s="338"/>
      <c r="K146" s="435"/>
      <c r="L146" s="339"/>
      <c r="M146" s="340"/>
    </row>
    <row r="147" spans="1:16" s="4" customFormat="1" ht="4.5" customHeight="1" x14ac:dyDescent="0.2">
      <c r="B147" s="22"/>
      <c r="C147" s="23"/>
      <c r="D147" s="104"/>
      <c r="E147" s="24"/>
      <c r="F147" s="24"/>
      <c r="G147" s="24"/>
      <c r="H147" s="24"/>
      <c r="I147" s="24"/>
      <c r="J147" s="24"/>
      <c r="K147" s="443"/>
      <c r="L147" s="201"/>
      <c r="M147" s="196"/>
    </row>
    <row r="148" spans="1:16" s="4" customFormat="1" ht="12" customHeight="1" x14ac:dyDescent="0.2">
      <c r="B148" s="58" t="s">
        <v>94</v>
      </c>
      <c r="C148" s="16"/>
      <c r="D148" s="90"/>
      <c r="E148" s="17"/>
      <c r="F148" s="16"/>
      <c r="G148" s="16"/>
      <c r="H148" s="16"/>
      <c r="I148" s="16"/>
      <c r="J148" s="16"/>
      <c r="K148" s="444"/>
      <c r="L148" s="60"/>
      <c r="M148" s="3"/>
    </row>
    <row r="149" spans="1:16" s="4" customFormat="1" ht="12" customHeight="1" x14ac:dyDescent="0.2">
      <c r="B149" s="58" t="s">
        <v>88</v>
      </c>
      <c r="C149" s="16"/>
      <c r="D149" s="90"/>
      <c r="E149" s="17"/>
      <c r="F149" s="16"/>
      <c r="G149" s="16"/>
      <c r="H149" s="16"/>
      <c r="I149" s="16"/>
      <c r="J149" s="16"/>
      <c r="K149" s="444"/>
      <c r="L149" s="60"/>
      <c r="M149" s="3"/>
    </row>
    <row r="150" spans="1:16" s="70" customFormat="1" ht="12" customHeight="1" x14ac:dyDescent="0.2">
      <c r="A150" s="4"/>
      <c r="B150" s="66"/>
      <c r="C150" s="67"/>
      <c r="D150" s="105"/>
      <c r="E150" s="68"/>
      <c r="F150" s="68"/>
      <c r="G150" s="68"/>
      <c r="H150" s="68"/>
      <c r="I150" s="68"/>
      <c r="J150" s="68"/>
      <c r="K150" s="434"/>
      <c r="L150" s="76"/>
      <c r="M150" s="69"/>
      <c r="N150" s="4"/>
    </row>
    <row r="151" spans="1:16" s="120" customFormat="1" ht="24" customHeight="1" x14ac:dyDescent="0.4">
      <c r="A151" s="4"/>
      <c r="B151" s="177" t="s">
        <v>314</v>
      </c>
      <c r="C151" s="132"/>
      <c r="D151" s="351"/>
      <c r="E151" s="347"/>
      <c r="F151" s="347"/>
      <c r="G151" s="347"/>
      <c r="H151" s="347"/>
      <c r="I151" s="347"/>
      <c r="J151" s="347"/>
      <c r="K151" s="445"/>
      <c r="L151" s="347"/>
      <c r="M151" s="347"/>
      <c r="N151" s="4"/>
    </row>
    <row r="152" spans="1:16" s="4" customFormat="1" ht="7.5" customHeight="1" x14ac:dyDescent="0.2">
      <c r="B152" s="2"/>
      <c r="D152" s="102"/>
      <c r="E152" s="2"/>
      <c r="F152" s="2"/>
      <c r="G152" s="2"/>
      <c r="H152" s="2"/>
      <c r="I152" s="2"/>
      <c r="J152" s="28"/>
      <c r="K152" s="437"/>
      <c r="L152" s="60"/>
      <c r="M152" s="183"/>
      <c r="N152" s="347"/>
      <c r="O152" s="347"/>
      <c r="P152" s="347"/>
    </row>
    <row r="153" spans="1:16" s="4" customFormat="1" ht="36" x14ac:dyDescent="0.2">
      <c r="B153" s="6" t="str">
        <f>B3</f>
        <v>Артикул</v>
      </c>
      <c r="C153" s="7" t="str">
        <f>C3</f>
        <v>Наименование панели</v>
      </c>
      <c r="D153" s="6"/>
      <c r="E153" s="6" t="str">
        <f>E3</f>
        <v>Размер (мм)</v>
      </c>
      <c r="F153" s="209" t="s">
        <v>456</v>
      </c>
      <c r="G153" s="209" t="s">
        <v>457</v>
      </c>
      <c r="H153" s="6" t="str">
        <f>H3</f>
        <v>Цвет</v>
      </c>
      <c r="I153" s="6" t="str">
        <f>I3</f>
        <v>Шт/уп</v>
      </c>
      <c r="J153" s="6" t="str">
        <f>J3</f>
        <v>М2/уп</v>
      </c>
      <c r="K153" s="438" t="s">
        <v>156</v>
      </c>
      <c r="L153" s="596" t="s">
        <v>155</v>
      </c>
      <c r="M153" s="597"/>
    </row>
    <row r="154" spans="1:16" s="4" customFormat="1" ht="9" customHeight="1" x14ac:dyDescent="0.2">
      <c r="B154" s="121"/>
      <c r="C154" s="136"/>
      <c r="D154" s="121"/>
      <c r="E154" s="121"/>
      <c r="F154" s="121"/>
      <c r="G154" s="121"/>
      <c r="H154" s="121"/>
      <c r="I154" s="121"/>
      <c r="J154" s="121"/>
      <c r="K154" s="446"/>
      <c r="L154" s="137"/>
      <c r="M154" s="292"/>
    </row>
    <row r="155" spans="1:16" s="4" customFormat="1" ht="12" customHeight="1" x14ac:dyDescent="0.2">
      <c r="A155" s="4">
        <v>59578</v>
      </c>
      <c r="B155" s="150">
        <v>35432010</v>
      </c>
      <c r="C155" s="133" t="s">
        <v>48</v>
      </c>
      <c r="D155" s="124"/>
      <c r="E155" s="122" t="s">
        <v>49</v>
      </c>
      <c r="F155" s="122">
        <v>20</v>
      </c>
      <c r="G155" s="122" t="s">
        <v>29</v>
      </c>
      <c r="H155" s="122" t="s">
        <v>171</v>
      </c>
      <c r="I155" s="122">
        <v>2</v>
      </c>
      <c r="J155" s="122"/>
      <c r="K155" s="350">
        <v>8160</v>
      </c>
      <c r="L155" s="192">
        <f t="shared" ref="L155:L183" si="9">K155*1.18</f>
        <v>9628.7999999999993</v>
      </c>
      <c r="M155" s="284" t="s">
        <v>50</v>
      </c>
      <c r="O155" s="4">
        <f t="shared" ref="O155:O183" si="10">K155*I155</f>
        <v>16320</v>
      </c>
    </row>
    <row r="156" spans="1:16" s="4" customFormat="1" ht="12" customHeight="1" x14ac:dyDescent="0.2">
      <c r="A156" s="4">
        <v>59579</v>
      </c>
      <c r="B156" s="150">
        <v>35432011</v>
      </c>
      <c r="C156" s="133" t="s">
        <v>51</v>
      </c>
      <c r="D156" s="124"/>
      <c r="E156" s="122" t="s">
        <v>24</v>
      </c>
      <c r="F156" s="122">
        <v>20</v>
      </c>
      <c r="G156" s="122" t="s">
        <v>29</v>
      </c>
      <c r="H156" s="122" t="s">
        <v>171</v>
      </c>
      <c r="I156" s="217">
        <v>1</v>
      </c>
      <c r="J156" s="257" t="s">
        <v>87</v>
      </c>
      <c r="K156" s="350">
        <v>20300</v>
      </c>
      <c r="L156" s="192">
        <f t="shared" si="9"/>
        <v>23954</v>
      </c>
      <c r="M156" s="284" t="s">
        <v>50</v>
      </c>
      <c r="O156" s="4">
        <f t="shared" si="10"/>
        <v>20300</v>
      </c>
    </row>
    <row r="157" spans="1:16" s="4" customFormat="1" ht="12" customHeight="1" x14ac:dyDescent="0.2">
      <c r="A157" s="4">
        <v>59582</v>
      </c>
      <c r="B157" s="150">
        <v>35432012</v>
      </c>
      <c r="C157" s="133" t="s">
        <v>52</v>
      </c>
      <c r="D157" s="124"/>
      <c r="E157" s="122" t="s">
        <v>24</v>
      </c>
      <c r="F157" s="122">
        <v>20</v>
      </c>
      <c r="G157" s="122" t="s">
        <v>29</v>
      </c>
      <c r="H157" s="122" t="s">
        <v>171</v>
      </c>
      <c r="I157" s="217">
        <v>1</v>
      </c>
      <c r="J157" s="257" t="s">
        <v>87</v>
      </c>
      <c r="K157" s="350">
        <v>20300</v>
      </c>
      <c r="L157" s="192">
        <f t="shared" si="9"/>
        <v>23954</v>
      </c>
      <c r="M157" s="284" t="s">
        <v>50</v>
      </c>
      <c r="O157" s="4">
        <f t="shared" si="10"/>
        <v>20300</v>
      </c>
    </row>
    <row r="158" spans="1:16" s="4" customFormat="1" ht="12" customHeight="1" x14ac:dyDescent="0.2">
      <c r="B158" s="150"/>
      <c r="C158" s="133"/>
      <c r="D158" s="124"/>
      <c r="E158" s="122"/>
      <c r="F158" s="122"/>
      <c r="G158" s="122"/>
      <c r="H158" s="122"/>
      <c r="I158" s="122"/>
      <c r="J158" s="122"/>
      <c r="K158" s="350"/>
      <c r="L158" s="192"/>
      <c r="M158" s="284"/>
    </row>
    <row r="159" spans="1:16" s="4" customFormat="1" ht="12" customHeight="1" x14ac:dyDescent="0.2">
      <c r="A159" s="4">
        <v>59580</v>
      </c>
      <c r="B159" s="150">
        <v>35432015</v>
      </c>
      <c r="C159" s="133" t="s">
        <v>53</v>
      </c>
      <c r="D159" s="124"/>
      <c r="E159" s="122" t="s">
        <v>49</v>
      </c>
      <c r="F159" s="122">
        <v>20</v>
      </c>
      <c r="G159" s="122" t="s">
        <v>29</v>
      </c>
      <c r="H159" s="122" t="s">
        <v>171</v>
      </c>
      <c r="I159" s="122">
        <v>2</v>
      </c>
      <c r="J159" s="122"/>
      <c r="K159" s="350">
        <v>8160</v>
      </c>
      <c r="L159" s="192">
        <f t="shared" si="9"/>
        <v>9628.7999999999993</v>
      </c>
      <c r="M159" s="284" t="s">
        <v>50</v>
      </c>
      <c r="O159" s="4">
        <f t="shared" si="10"/>
        <v>16320</v>
      </c>
    </row>
    <row r="160" spans="1:16" s="4" customFormat="1" ht="12" customHeight="1" x14ac:dyDescent="0.2">
      <c r="A160" s="4">
        <v>59584</v>
      </c>
      <c r="B160" s="150">
        <v>35432016</v>
      </c>
      <c r="C160" s="133" t="s">
        <v>54</v>
      </c>
      <c r="D160" s="124"/>
      <c r="E160" s="122" t="s">
        <v>24</v>
      </c>
      <c r="F160" s="122">
        <v>20</v>
      </c>
      <c r="G160" s="122" t="s">
        <v>29</v>
      </c>
      <c r="H160" s="122" t="s">
        <v>171</v>
      </c>
      <c r="I160" s="217">
        <v>1</v>
      </c>
      <c r="J160" s="257" t="s">
        <v>87</v>
      </c>
      <c r="K160" s="350">
        <v>20300</v>
      </c>
      <c r="L160" s="192">
        <f t="shared" si="9"/>
        <v>23954</v>
      </c>
      <c r="M160" s="284" t="s">
        <v>50</v>
      </c>
      <c r="O160" s="4">
        <f t="shared" si="10"/>
        <v>20300</v>
      </c>
    </row>
    <row r="161" spans="1:15" s="4" customFormat="1" ht="12" customHeight="1" x14ac:dyDescent="0.2">
      <c r="A161" s="4">
        <v>59586</v>
      </c>
      <c r="B161" s="150">
        <v>35432017</v>
      </c>
      <c r="C161" s="133" t="s">
        <v>55</v>
      </c>
      <c r="D161" s="124"/>
      <c r="E161" s="122" t="s">
        <v>24</v>
      </c>
      <c r="F161" s="122">
        <v>20</v>
      </c>
      <c r="G161" s="122" t="s">
        <v>29</v>
      </c>
      <c r="H161" s="122" t="s">
        <v>171</v>
      </c>
      <c r="I161" s="217">
        <v>1</v>
      </c>
      <c r="J161" s="257" t="s">
        <v>87</v>
      </c>
      <c r="K161" s="350">
        <v>20300</v>
      </c>
      <c r="L161" s="192">
        <f t="shared" si="9"/>
        <v>23954</v>
      </c>
      <c r="M161" s="284" t="s">
        <v>50</v>
      </c>
      <c r="O161" s="4">
        <f t="shared" si="10"/>
        <v>20300</v>
      </c>
    </row>
    <row r="162" spans="1:15" s="4" customFormat="1" ht="12" customHeight="1" x14ac:dyDescent="0.2">
      <c r="B162" s="150"/>
      <c r="C162" s="133"/>
      <c r="D162" s="124"/>
      <c r="E162" s="122"/>
      <c r="F162" s="122"/>
      <c r="G162" s="122"/>
      <c r="H162" s="122"/>
      <c r="I162" s="122"/>
      <c r="J162" s="122"/>
      <c r="K162" s="350"/>
      <c r="L162" s="192"/>
      <c r="M162" s="284"/>
    </row>
    <row r="163" spans="1:15" s="4" customFormat="1" ht="12" customHeight="1" x14ac:dyDescent="0.2">
      <c r="A163" s="4">
        <v>59589</v>
      </c>
      <c r="B163" s="150">
        <v>35432025</v>
      </c>
      <c r="C163" s="133" t="s">
        <v>56</v>
      </c>
      <c r="D163" s="124"/>
      <c r="E163" s="122" t="s">
        <v>57</v>
      </c>
      <c r="F163" s="122">
        <v>20</v>
      </c>
      <c r="G163" s="122" t="s">
        <v>29</v>
      </c>
      <c r="H163" s="122" t="s">
        <v>171</v>
      </c>
      <c r="I163" s="122">
        <v>2</v>
      </c>
      <c r="J163" s="122"/>
      <c r="K163" s="350">
        <v>10600</v>
      </c>
      <c r="L163" s="192">
        <f t="shared" si="9"/>
        <v>12508</v>
      </c>
      <c r="M163" s="284" t="s">
        <v>50</v>
      </c>
      <c r="O163" s="4">
        <f t="shared" si="10"/>
        <v>21200</v>
      </c>
    </row>
    <row r="164" spans="1:15" s="4" customFormat="1" ht="12" customHeight="1" x14ac:dyDescent="0.2">
      <c r="A164" s="4">
        <v>59588</v>
      </c>
      <c r="B164" s="150">
        <v>35432026</v>
      </c>
      <c r="C164" s="133" t="s">
        <v>58</v>
      </c>
      <c r="D164" s="124"/>
      <c r="E164" s="122" t="s">
        <v>24</v>
      </c>
      <c r="F164" s="122">
        <v>20</v>
      </c>
      <c r="G164" s="122" t="s">
        <v>29</v>
      </c>
      <c r="H164" s="122" t="s">
        <v>171</v>
      </c>
      <c r="I164" s="217">
        <v>1</v>
      </c>
      <c r="J164" s="257" t="s">
        <v>87</v>
      </c>
      <c r="K164" s="350">
        <v>23800</v>
      </c>
      <c r="L164" s="192">
        <f t="shared" si="9"/>
        <v>28084</v>
      </c>
      <c r="M164" s="284" t="s">
        <v>50</v>
      </c>
      <c r="O164" s="4">
        <f t="shared" si="10"/>
        <v>23800</v>
      </c>
    </row>
    <row r="165" spans="1:15" s="4" customFormat="1" ht="12" customHeight="1" x14ac:dyDescent="0.2">
      <c r="A165" s="4">
        <v>59587</v>
      </c>
      <c r="B165" s="150">
        <v>35432027</v>
      </c>
      <c r="C165" s="133" t="s">
        <v>59</v>
      </c>
      <c r="D165" s="124"/>
      <c r="E165" s="122" t="s">
        <v>24</v>
      </c>
      <c r="F165" s="122">
        <v>20</v>
      </c>
      <c r="G165" s="122" t="s">
        <v>29</v>
      </c>
      <c r="H165" s="122" t="s">
        <v>171</v>
      </c>
      <c r="I165" s="217">
        <v>1</v>
      </c>
      <c r="J165" s="257" t="s">
        <v>87</v>
      </c>
      <c r="K165" s="350">
        <v>23800</v>
      </c>
      <c r="L165" s="192">
        <f t="shared" si="9"/>
        <v>28084</v>
      </c>
      <c r="M165" s="284" t="s">
        <v>50</v>
      </c>
      <c r="O165" s="4">
        <f t="shared" si="10"/>
        <v>23800</v>
      </c>
    </row>
    <row r="166" spans="1:15" s="4" customFormat="1" ht="12" customHeight="1" x14ac:dyDescent="0.2">
      <c r="B166" s="150"/>
      <c r="C166" s="133"/>
      <c r="D166" s="124"/>
      <c r="E166" s="122"/>
      <c r="F166" s="122"/>
      <c r="G166" s="122"/>
      <c r="H166" s="122"/>
      <c r="I166" s="122"/>
      <c r="J166" s="122"/>
      <c r="K166" s="350"/>
      <c r="L166" s="192"/>
      <c r="M166" s="284"/>
    </row>
    <row r="167" spans="1:15" s="4" customFormat="1" ht="12" customHeight="1" x14ac:dyDescent="0.2">
      <c r="A167" s="4">
        <v>59577</v>
      </c>
      <c r="B167" s="150">
        <v>35432020</v>
      </c>
      <c r="C167" s="133" t="s">
        <v>60</v>
      </c>
      <c r="D167" s="124"/>
      <c r="E167" s="122" t="s">
        <v>57</v>
      </c>
      <c r="F167" s="122">
        <v>20</v>
      </c>
      <c r="G167" s="122" t="s">
        <v>29</v>
      </c>
      <c r="H167" s="122" t="s">
        <v>171</v>
      </c>
      <c r="I167" s="122">
        <v>2</v>
      </c>
      <c r="J167" s="122"/>
      <c r="K167" s="350">
        <v>10600</v>
      </c>
      <c r="L167" s="192">
        <f t="shared" si="9"/>
        <v>12508</v>
      </c>
      <c r="M167" s="284" t="s">
        <v>50</v>
      </c>
      <c r="O167" s="4">
        <f t="shared" si="10"/>
        <v>21200</v>
      </c>
    </row>
    <row r="168" spans="1:15" s="4" customFormat="1" ht="12" customHeight="1" x14ac:dyDescent="0.2">
      <c r="A168" s="4">
        <v>59583</v>
      </c>
      <c r="B168" s="150">
        <v>35432021</v>
      </c>
      <c r="C168" s="133" t="s">
        <v>61</v>
      </c>
      <c r="D168" s="124"/>
      <c r="E168" s="122" t="s">
        <v>24</v>
      </c>
      <c r="F168" s="122">
        <v>20</v>
      </c>
      <c r="G168" s="122" t="s">
        <v>29</v>
      </c>
      <c r="H168" s="122" t="s">
        <v>171</v>
      </c>
      <c r="I168" s="217">
        <v>1</v>
      </c>
      <c r="J168" s="257" t="s">
        <v>87</v>
      </c>
      <c r="K168" s="350">
        <v>23800</v>
      </c>
      <c r="L168" s="192">
        <f t="shared" si="9"/>
        <v>28084</v>
      </c>
      <c r="M168" s="284" t="s">
        <v>50</v>
      </c>
      <c r="O168" s="4">
        <f t="shared" si="10"/>
        <v>23800</v>
      </c>
    </row>
    <row r="169" spans="1:15" s="4" customFormat="1" ht="12" customHeight="1" x14ac:dyDescent="0.2">
      <c r="A169" s="4">
        <v>59585</v>
      </c>
      <c r="B169" s="150">
        <v>35432022</v>
      </c>
      <c r="C169" s="133" t="s">
        <v>62</v>
      </c>
      <c r="D169" s="124"/>
      <c r="E169" s="122" t="s">
        <v>24</v>
      </c>
      <c r="F169" s="122">
        <v>20</v>
      </c>
      <c r="G169" s="122" t="s">
        <v>29</v>
      </c>
      <c r="H169" s="122" t="s">
        <v>171</v>
      </c>
      <c r="I169" s="217">
        <v>1</v>
      </c>
      <c r="J169" s="257" t="s">
        <v>87</v>
      </c>
      <c r="K169" s="350">
        <v>23800</v>
      </c>
      <c r="L169" s="192">
        <f t="shared" si="9"/>
        <v>28084</v>
      </c>
      <c r="M169" s="284" t="s">
        <v>50</v>
      </c>
      <c r="O169" s="4">
        <f t="shared" si="10"/>
        <v>23800</v>
      </c>
    </row>
    <row r="170" spans="1:15" s="4" customFormat="1" ht="12" customHeight="1" x14ac:dyDescent="0.2">
      <c r="B170" s="150"/>
      <c r="C170" s="133"/>
      <c r="D170" s="124"/>
      <c r="E170" s="122"/>
      <c r="F170" s="122"/>
      <c r="G170" s="122"/>
      <c r="H170" s="122"/>
      <c r="I170" s="122"/>
      <c r="J170" s="122"/>
      <c r="K170" s="350"/>
      <c r="L170" s="192"/>
      <c r="M170" s="284"/>
    </row>
    <row r="171" spans="1:15" s="4" customFormat="1" ht="12" customHeight="1" x14ac:dyDescent="0.2">
      <c r="A171" s="4">
        <v>59973</v>
      </c>
      <c r="B171" s="150">
        <v>35432100</v>
      </c>
      <c r="C171" s="133" t="s">
        <v>238</v>
      </c>
      <c r="D171" s="124"/>
      <c r="E171" s="335" t="s">
        <v>251</v>
      </c>
      <c r="F171" s="138">
        <v>20</v>
      </c>
      <c r="G171" s="122" t="s">
        <v>245</v>
      </c>
      <c r="H171" s="122" t="s">
        <v>171</v>
      </c>
      <c r="I171" s="122">
        <v>10</v>
      </c>
      <c r="J171" s="122"/>
      <c r="K171" s="350">
        <v>4460</v>
      </c>
      <c r="L171" s="192">
        <f t="shared" si="9"/>
        <v>5262.7999999999993</v>
      </c>
      <c r="M171" s="284" t="s">
        <v>50</v>
      </c>
      <c r="O171" s="4">
        <f t="shared" si="10"/>
        <v>44600</v>
      </c>
    </row>
    <row r="172" spans="1:15" s="4" customFormat="1" ht="12" customHeight="1" x14ac:dyDescent="0.2">
      <c r="B172" s="150"/>
      <c r="C172" s="133"/>
      <c r="D172" s="124"/>
      <c r="E172" s="335"/>
      <c r="F172" s="138"/>
      <c r="G172" s="122"/>
      <c r="H172" s="122"/>
      <c r="I172" s="122"/>
      <c r="J172" s="122"/>
      <c r="K172" s="350"/>
      <c r="L172" s="192"/>
      <c r="M172" s="284"/>
    </row>
    <row r="173" spans="1:15" s="4" customFormat="1" ht="12" customHeight="1" x14ac:dyDescent="0.2">
      <c r="A173" s="4">
        <v>59988</v>
      </c>
      <c r="B173" s="150">
        <v>35432101</v>
      </c>
      <c r="C173" s="133" t="s">
        <v>239</v>
      </c>
      <c r="D173" s="124"/>
      <c r="E173" s="335" t="s">
        <v>246</v>
      </c>
      <c r="F173" s="138">
        <v>20</v>
      </c>
      <c r="G173" s="122" t="s">
        <v>157</v>
      </c>
      <c r="H173" s="122" t="s">
        <v>171</v>
      </c>
      <c r="I173" s="122">
        <v>6</v>
      </c>
      <c r="J173" s="122"/>
      <c r="K173" s="350">
        <v>5600</v>
      </c>
      <c r="L173" s="192">
        <f t="shared" si="9"/>
        <v>6608</v>
      </c>
      <c r="M173" s="284" t="s">
        <v>50</v>
      </c>
      <c r="O173" s="4">
        <f t="shared" si="10"/>
        <v>33600</v>
      </c>
    </row>
    <row r="174" spans="1:15" s="4" customFormat="1" ht="12" customHeight="1" x14ac:dyDescent="0.2">
      <c r="B174" s="150">
        <v>35432102</v>
      </c>
      <c r="C174" s="133" t="s">
        <v>239</v>
      </c>
      <c r="D174" s="124"/>
      <c r="E174" s="335" t="s">
        <v>247</v>
      </c>
      <c r="F174" s="138">
        <v>20</v>
      </c>
      <c r="G174" s="122" t="s">
        <v>157</v>
      </c>
      <c r="H174" s="122" t="s">
        <v>171</v>
      </c>
      <c r="I174" s="122">
        <v>6</v>
      </c>
      <c r="J174" s="122"/>
      <c r="K174" s="350">
        <v>7080</v>
      </c>
      <c r="L174" s="192">
        <f t="shared" si="9"/>
        <v>8354.4</v>
      </c>
      <c r="M174" s="284" t="s">
        <v>50</v>
      </c>
      <c r="O174" s="4">
        <f t="shared" si="10"/>
        <v>42480</v>
      </c>
    </row>
    <row r="175" spans="1:15" s="4" customFormat="1" ht="12" customHeight="1" x14ac:dyDescent="0.2">
      <c r="B175" s="150">
        <v>35432103</v>
      </c>
      <c r="C175" s="133" t="s">
        <v>239</v>
      </c>
      <c r="D175" s="124"/>
      <c r="E175" s="335" t="s">
        <v>248</v>
      </c>
      <c r="F175" s="138">
        <v>20</v>
      </c>
      <c r="G175" s="122" t="s">
        <v>157</v>
      </c>
      <c r="H175" s="122" t="s">
        <v>171</v>
      </c>
      <c r="I175" s="122">
        <v>6</v>
      </c>
      <c r="J175" s="122"/>
      <c r="K175" s="350">
        <v>8660</v>
      </c>
      <c r="L175" s="192">
        <f t="shared" si="9"/>
        <v>10218.799999999999</v>
      </c>
      <c r="M175" s="284" t="s">
        <v>50</v>
      </c>
      <c r="O175" s="4">
        <f t="shared" si="10"/>
        <v>51960</v>
      </c>
    </row>
    <row r="176" spans="1:15" s="4" customFormat="1" ht="12" customHeight="1" x14ac:dyDescent="0.2">
      <c r="A176" s="4">
        <v>59974</v>
      </c>
      <c r="B176" s="150">
        <v>35432104</v>
      </c>
      <c r="C176" s="133" t="s">
        <v>240</v>
      </c>
      <c r="D176" s="124"/>
      <c r="E176" s="335" t="s">
        <v>249</v>
      </c>
      <c r="F176" s="138">
        <v>20</v>
      </c>
      <c r="G176" s="122" t="s">
        <v>157</v>
      </c>
      <c r="H176" s="122" t="s">
        <v>171</v>
      </c>
      <c r="I176" s="122">
        <v>1</v>
      </c>
      <c r="J176" s="122"/>
      <c r="K176" s="350">
        <v>29100</v>
      </c>
      <c r="L176" s="192">
        <f t="shared" si="9"/>
        <v>34338</v>
      </c>
      <c r="M176" s="284" t="s">
        <v>50</v>
      </c>
      <c r="O176" s="4">
        <f t="shared" si="10"/>
        <v>29100</v>
      </c>
    </row>
    <row r="177" spans="1:15" s="4" customFormat="1" ht="12" customHeight="1" x14ac:dyDescent="0.2">
      <c r="A177" s="4">
        <v>59979</v>
      </c>
      <c r="B177" s="150">
        <v>35432105</v>
      </c>
      <c r="C177" s="133" t="s">
        <v>241</v>
      </c>
      <c r="D177" s="124"/>
      <c r="E177" s="335" t="s">
        <v>250</v>
      </c>
      <c r="F177" s="138">
        <v>20</v>
      </c>
      <c r="G177" s="122" t="s">
        <v>157</v>
      </c>
      <c r="H177" s="122" t="s">
        <v>171</v>
      </c>
      <c r="I177" s="122">
        <v>1</v>
      </c>
      <c r="J177" s="122"/>
      <c r="K177" s="350">
        <v>20100</v>
      </c>
      <c r="L177" s="192">
        <f t="shared" si="9"/>
        <v>23718</v>
      </c>
      <c r="M177" s="284" t="s">
        <v>50</v>
      </c>
      <c r="O177" s="4">
        <f t="shared" si="10"/>
        <v>20100</v>
      </c>
    </row>
    <row r="178" spans="1:15" s="4" customFormat="1" ht="12" customHeight="1" x14ac:dyDescent="0.2">
      <c r="B178" s="150"/>
      <c r="C178" s="133"/>
      <c r="D178" s="124"/>
      <c r="E178" s="335"/>
      <c r="F178" s="138"/>
      <c r="G178" s="122"/>
      <c r="H178" s="122"/>
      <c r="I178" s="122"/>
      <c r="J178" s="122"/>
      <c r="K178" s="350"/>
      <c r="L178" s="192"/>
      <c r="M178" s="284"/>
    </row>
    <row r="179" spans="1:15" s="4" customFormat="1" ht="12" customHeight="1" x14ac:dyDescent="0.2">
      <c r="B179" s="150">
        <v>35432111</v>
      </c>
      <c r="C179" s="133" t="s">
        <v>242</v>
      </c>
      <c r="D179" s="124"/>
      <c r="E179" s="335" t="s">
        <v>246</v>
      </c>
      <c r="F179" s="138">
        <v>20</v>
      </c>
      <c r="G179" s="122" t="s">
        <v>47</v>
      </c>
      <c r="H179" s="122" t="s">
        <v>171</v>
      </c>
      <c r="I179" s="122">
        <v>6</v>
      </c>
      <c r="J179" s="122"/>
      <c r="K179" s="350">
        <v>5600</v>
      </c>
      <c r="L179" s="192">
        <f t="shared" si="9"/>
        <v>6608</v>
      </c>
      <c r="M179" s="284" t="s">
        <v>50</v>
      </c>
      <c r="O179" s="4">
        <f t="shared" si="10"/>
        <v>33600</v>
      </c>
    </row>
    <row r="180" spans="1:15" s="4" customFormat="1" ht="12" customHeight="1" x14ac:dyDescent="0.2">
      <c r="B180" s="150">
        <v>35432112</v>
      </c>
      <c r="C180" s="133" t="s">
        <v>242</v>
      </c>
      <c r="D180" s="124"/>
      <c r="E180" s="335" t="s">
        <v>247</v>
      </c>
      <c r="F180" s="138">
        <v>20</v>
      </c>
      <c r="G180" s="122" t="s">
        <v>47</v>
      </c>
      <c r="H180" s="122" t="s">
        <v>171</v>
      </c>
      <c r="I180" s="122">
        <v>6</v>
      </c>
      <c r="J180" s="122"/>
      <c r="K180" s="350">
        <v>7080</v>
      </c>
      <c r="L180" s="192">
        <f t="shared" si="9"/>
        <v>8354.4</v>
      </c>
      <c r="M180" s="284" t="s">
        <v>50</v>
      </c>
      <c r="O180" s="4">
        <f t="shared" si="10"/>
        <v>42480</v>
      </c>
    </row>
    <row r="181" spans="1:15" s="4" customFormat="1" ht="12" customHeight="1" x14ac:dyDescent="0.2">
      <c r="B181" s="150">
        <v>35432113</v>
      </c>
      <c r="C181" s="133" t="s">
        <v>242</v>
      </c>
      <c r="D181" s="124"/>
      <c r="E181" s="335" t="s">
        <v>248</v>
      </c>
      <c r="F181" s="138">
        <v>20</v>
      </c>
      <c r="G181" s="122" t="s">
        <v>47</v>
      </c>
      <c r="H181" s="122" t="s">
        <v>171</v>
      </c>
      <c r="I181" s="122">
        <v>6</v>
      </c>
      <c r="J181" s="122"/>
      <c r="K181" s="350">
        <v>8660</v>
      </c>
      <c r="L181" s="192">
        <f t="shared" si="9"/>
        <v>10218.799999999999</v>
      </c>
      <c r="M181" s="284" t="s">
        <v>50</v>
      </c>
      <c r="O181" s="4">
        <f t="shared" si="10"/>
        <v>51960</v>
      </c>
    </row>
    <row r="182" spans="1:15" s="4" customFormat="1" ht="12" customHeight="1" x14ac:dyDescent="0.2">
      <c r="A182" s="4">
        <v>59969</v>
      </c>
      <c r="B182" s="150">
        <v>35432114</v>
      </c>
      <c r="C182" s="133" t="s">
        <v>243</v>
      </c>
      <c r="D182" s="124"/>
      <c r="E182" s="335" t="s">
        <v>249</v>
      </c>
      <c r="F182" s="138">
        <v>20</v>
      </c>
      <c r="G182" s="122" t="s">
        <v>47</v>
      </c>
      <c r="H182" s="122" t="s">
        <v>171</v>
      </c>
      <c r="I182" s="122">
        <v>1</v>
      </c>
      <c r="J182" s="122"/>
      <c r="K182" s="350">
        <v>29100</v>
      </c>
      <c r="L182" s="192">
        <f t="shared" si="9"/>
        <v>34338</v>
      </c>
      <c r="M182" s="284" t="s">
        <v>50</v>
      </c>
      <c r="O182" s="4">
        <f t="shared" si="10"/>
        <v>29100</v>
      </c>
    </row>
    <row r="183" spans="1:15" s="4" customFormat="1" ht="12" customHeight="1" x14ac:dyDescent="0.2">
      <c r="A183" s="4">
        <v>59971</v>
      </c>
      <c r="B183" s="150">
        <v>35432115</v>
      </c>
      <c r="C183" s="133" t="s">
        <v>244</v>
      </c>
      <c r="D183" s="124"/>
      <c r="E183" s="335" t="s">
        <v>250</v>
      </c>
      <c r="F183" s="138">
        <v>20</v>
      </c>
      <c r="G183" s="122" t="s">
        <v>47</v>
      </c>
      <c r="H183" s="122" t="s">
        <v>171</v>
      </c>
      <c r="I183" s="122">
        <v>1</v>
      </c>
      <c r="J183" s="122"/>
      <c r="K183" s="350">
        <v>20100</v>
      </c>
      <c r="L183" s="192">
        <f t="shared" si="9"/>
        <v>23718</v>
      </c>
      <c r="M183" s="284" t="s">
        <v>50</v>
      </c>
      <c r="O183" s="4">
        <f t="shared" si="10"/>
        <v>20100</v>
      </c>
    </row>
    <row r="184" spans="1:15" s="4" customFormat="1" ht="12" customHeight="1" x14ac:dyDescent="0.2">
      <c r="B184" s="185"/>
      <c r="C184" s="250"/>
      <c r="D184" s="205"/>
      <c r="E184" s="251"/>
      <c r="F184" s="251"/>
      <c r="G184" s="251"/>
      <c r="H184" s="251"/>
      <c r="I184" s="251"/>
      <c r="J184" s="251"/>
      <c r="K184" s="447"/>
      <c r="L184" s="202"/>
      <c r="M184" s="285"/>
    </row>
    <row r="185" spans="1:15" s="4" customFormat="1" ht="12" customHeight="1" x14ac:dyDescent="0.2">
      <c r="A185" s="4">
        <v>59593</v>
      </c>
      <c r="B185" s="122">
        <v>35433420</v>
      </c>
      <c r="C185" s="133" t="s">
        <v>65</v>
      </c>
      <c r="D185" s="124"/>
      <c r="E185" s="122" t="s">
        <v>23</v>
      </c>
      <c r="F185" s="122">
        <v>30</v>
      </c>
      <c r="G185" s="122" t="s">
        <v>21</v>
      </c>
      <c r="H185" s="122" t="s">
        <v>171</v>
      </c>
      <c r="I185" s="122">
        <v>4</v>
      </c>
      <c r="J185" s="122">
        <v>2.88</v>
      </c>
      <c r="K185" s="350">
        <v>6060</v>
      </c>
      <c r="L185" s="192">
        <f>K185*1.18</f>
        <v>7150.7999999999993</v>
      </c>
      <c r="M185" s="284" t="s">
        <v>22</v>
      </c>
      <c r="O185" s="4">
        <f>K185*J185</f>
        <v>17452.8</v>
      </c>
    </row>
    <row r="186" spans="1:15" s="4" customFormat="1" ht="12" customHeight="1" x14ac:dyDescent="0.2">
      <c r="A186" s="4">
        <v>59594</v>
      </c>
      <c r="B186" s="122">
        <v>35433421</v>
      </c>
      <c r="C186" s="133" t="str">
        <f>C185</f>
        <v>Flexiform A</v>
      </c>
      <c r="D186" s="124"/>
      <c r="E186" s="122" t="s">
        <v>42</v>
      </c>
      <c r="F186" s="122">
        <v>30</v>
      </c>
      <c r="G186" s="122" t="s">
        <v>21</v>
      </c>
      <c r="H186" s="122" t="s">
        <v>171</v>
      </c>
      <c r="I186" s="122">
        <v>4</v>
      </c>
      <c r="J186" s="122">
        <v>3.84</v>
      </c>
      <c r="K186" s="350">
        <v>6060</v>
      </c>
      <c r="L186" s="192">
        <f>K186*1.18</f>
        <v>7150.7999999999993</v>
      </c>
      <c r="M186" s="284" t="s">
        <v>22</v>
      </c>
      <c r="O186" s="4">
        <f>K186*J186</f>
        <v>23270.399999999998</v>
      </c>
    </row>
    <row r="187" spans="1:15" s="4" customFormat="1" ht="12" customHeight="1" x14ac:dyDescent="0.2">
      <c r="A187" s="4">
        <v>59972</v>
      </c>
      <c r="B187" s="122">
        <v>35433422</v>
      </c>
      <c r="C187" s="133" t="str">
        <f>C185</f>
        <v>Flexiform A</v>
      </c>
      <c r="D187" s="124"/>
      <c r="E187" s="122" t="s">
        <v>44</v>
      </c>
      <c r="F187" s="122">
        <v>30</v>
      </c>
      <c r="G187" s="122" t="s">
        <v>21</v>
      </c>
      <c r="H187" s="122" t="s">
        <v>171</v>
      </c>
      <c r="I187" s="122">
        <v>4</v>
      </c>
      <c r="J187" s="122">
        <v>4.8</v>
      </c>
      <c r="K187" s="350">
        <v>6060</v>
      </c>
      <c r="L187" s="192">
        <f>K187*1.18</f>
        <v>7150.7999999999993</v>
      </c>
      <c r="M187" s="284" t="s">
        <v>22</v>
      </c>
      <c r="O187" s="4">
        <f>K187*J187</f>
        <v>29088</v>
      </c>
    </row>
    <row r="188" spans="1:15" s="4" customFormat="1" ht="12" customHeight="1" x14ac:dyDescent="0.2">
      <c r="A188" s="4">
        <v>59970</v>
      </c>
      <c r="B188" s="122">
        <v>35433423</v>
      </c>
      <c r="C188" s="133" t="str">
        <f>C185</f>
        <v>Flexiform A</v>
      </c>
      <c r="D188" s="124"/>
      <c r="E188" s="122" t="s">
        <v>45</v>
      </c>
      <c r="F188" s="122">
        <v>30</v>
      </c>
      <c r="G188" s="122" t="s">
        <v>21</v>
      </c>
      <c r="H188" s="122" t="s">
        <v>171</v>
      </c>
      <c r="I188" s="122">
        <v>4</v>
      </c>
      <c r="J188" s="122">
        <v>5.76</v>
      </c>
      <c r="K188" s="350">
        <v>6060</v>
      </c>
      <c r="L188" s="192">
        <f>K188*1.18</f>
        <v>7150.7999999999993</v>
      </c>
      <c r="M188" s="284" t="s">
        <v>22</v>
      </c>
      <c r="O188" s="4">
        <f>K188*J188</f>
        <v>34905.599999999999</v>
      </c>
    </row>
    <row r="189" spans="1:15" s="4" customFormat="1" ht="12" customHeight="1" x14ac:dyDescent="0.2">
      <c r="B189" s="122"/>
      <c r="C189" s="133"/>
      <c r="D189" s="143"/>
      <c r="E189" s="122"/>
      <c r="F189" s="122"/>
      <c r="G189" s="122"/>
      <c r="H189" s="122"/>
      <c r="I189" s="122"/>
      <c r="J189" s="122"/>
      <c r="K189" s="350"/>
      <c r="L189" s="192"/>
      <c r="M189" s="284"/>
    </row>
    <row r="190" spans="1:15" s="4" customFormat="1" ht="12" customHeight="1" x14ac:dyDescent="0.2">
      <c r="A190" s="4">
        <v>59975</v>
      </c>
      <c r="B190" s="122">
        <v>35416300</v>
      </c>
      <c r="C190" s="133" t="s">
        <v>68</v>
      </c>
      <c r="D190" s="143"/>
      <c r="E190" s="122" t="s">
        <v>118</v>
      </c>
      <c r="F190" s="122">
        <v>20</v>
      </c>
      <c r="G190" s="122"/>
      <c r="H190" s="122" t="s">
        <v>171</v>
      </c>
      <c r="I190" s="122">
        <v>6</v>
      </c>
      <c r="J190" s="122">
        <v>8.64</v>
      </c>
      <c r="K190" s="350">
        <v>3120</v>
      </c>
      <c r="L190" s="192">
        <f>K190*1.18</f>
        <v>3681.6</v>
      </c>
      <c r="M190" s="284" t="s">
        <v>22</v>
      </c>
      <c r="O190" s="4">
        <f>K190*J190</f>
        <v>26956.800000000003</v>
      </c>
    </row>
    <row r="191" spans="1:15" s="4" customFormat="1" ht="12" customHeight="1" x14ac:dyDescent="0.2">
      <c r="A191" s="4">
        <v>59976</v>
      </c>
      <c r="B191" s="122">
        <v>35416305</v>
      </c>
      <c r="C191" s="133" t="s">
        <v>203</v>
      </c>
      <c r="D191" s="143"/>
      <c r="E191" s="122" t="s">
        <v>118</v>
      </c>
      <c r="F191" s="122">
        <v>20</v>
      </c>
      <c r="G191" s="122"/>
      <c r="H191" s="122" t="s">
        <v>171</v>
      </c>
      <c r="I191" s="122">
        <v>6</v>
      </c>
      <c r="J191" s="122">
        <v>8.64</v>
      </c>
      <c r="K191" s="350">
        <v>1680</v>
      </c>
      <c r="L191" s="192">
        <f>K191*1.18</f>
        <v>1982.3999999999999</v>
      </c>
      <c r="M191" s="284" t="s">
        <v>22</v>
      </c>
      <c r="O191" s="4">
        <f>K191*J191</f>
        <v>14515.2</v>
      </c>
    </row>
    <row r="192" spans="1:15" s="4" customFormat="1" ht="12" customHeight="1" x14ac:dyDescent="0.2">
      <c r="B192" s="13"/>
      <c r="C192" s="31"/>
      <c r="D192" s="103"/>
      <c r="E192" s="13"/>
      <c r="F192" s="13"/>
      <c r="G192" s="13"/>
      <c r="H192" s="13"/>
      <c r="I192" s="13"/>
      <c r="J192" s="13"/>
      <c r="K192" s="443"/>
      <c r="L192" s="201"/>
      <c r="M192" s="299"/>
    </row>
    <row r="193" spans="2:13" s="4" customFormat="1" ht="12.75" x14ac:dyDescent="0.2">
      <c r="B193" s="341" t="s">
        <v>87</v>
      </c>
      <c r="C193" s="42" t="s">
        <v>267</v>
      </c>
      <c r="D193" s="90"/>
      <c r="E193" s="17"/>
      <c r="F193" s="17"/>
      <c r="G193" s="17"/>
      <c r="H193" s="17"/>
      <c r="I193" s="17"/>
      <c r="J193" s="17"/>
      <c r="K193" s="434"/>
      <c r="L193" s="60"/>
      <c r="M193" s="295"/>
    </row>
    <row r="194" spans="2:13" s="4" customFormat="1" ht="5.25" customHeight="1" x14ac:dyDescent="0.2">
      <c r="B194" s="35"/>
      <c r="C194" s="26" t="s">
        <v>63</v>
      </c>
      <c r="D194" s="82"/>
      <c r="E194" s="36"/>
      <c r="F194" s="26"/>
      <c r="G194" s="26"/>
      <c r="H194" s="26"/>
      <c r="I194" s="26"/>
      <c r="J194" s="26"/>
      <c r="K194" s="448"/>
      <c r="L194" s="78"/>
      <c r="M194" s="294"/>
    </row>
    <row r="195" spans="2:13" s="4" customFormat="1" ht="12" customHeight="1" x14ac:dyDescent="0.2">
      <c r="B195" s="20" t="s">
        <v>105</v>
      </c>
      <c r="C195" s="114" t="s">
        <v>181</v>
      </c>
      <c r="D195" s="90"/>
      <c r="E195" s="17"/>
      <c r="F195" s="16"/>
      <c r="G195" s="16"/>
      <c r="H195" s="16"/>
      <c r="I195" s="16"/>
      <c r="J195" s="16"/>
      <c r="K195" s="444"/>
      <c r="L195" s="60"/>
      <c r="M195" s="295"/>
    </row>
    <row r="196" spans="2:13" s="4" customFormat="1" ht="7.5" customHeight="1" x14ac:dyDescent="0.2">
      <c r="B196" s="600"/>
      <c r="C196" s="601"/>
      <c r="D196" s="90"/>
      <c r="E196" s="17"/>
      <c r="F196" s="16"/>
      <c r="G196" s="16"/>
      <c r="H196" s="16"/>
      <c r="I196" s="16"/>
      <c r="J196" s="16"/>
      <c r="K196" s="444"/>
      <c r="L196" s="60"/>
      <c r="M196" s="295"/>
    </row>
    <row r="197" spans="2:13" s="4" customFormat="1" ht="12" customHeight="1" x14ac:dyDescent="0.2">
      <c r="B197" s="20" t="s">
        <v>41</v>
      </c>
      <c r="C197" s="16" t="s">
        <v>64</v>
      </c>
      <c r="D197" s="90"/>
      <c r="E197" s="17"/>
      <c r="F197" s="17"/>
      <c r="G197" s="17"/>
      <c r="H197" s="16"/>
      <c r="I197" s="17"/>
      <c r="J197" s="17"/>
      <c r="K197" s="434"/>
      <c r="L197" s="60"/>
      <c r="M197" s="295"/>
    </row>
    <row r="198" spans="2:13" s="4" customFormat="1" ht="12" customHeight="1" x14ac:dyDescent="0.2">
      <c r="B198" s="19"/>
      <c r="C198" s="16"/>
      <c r="D198" s="90"/>
      <c r="E198" s="17"/>
      <c r="F198" s="17"/>
      <c r="G198" s="17"/>
      <c r="H198" s="16"/>
      <c r="I198" s="17"/>
      <c r="J198" s="17"/>
      <c r="K198" s="434"/>
      <c r="L198" s="60"/>
      <c r="M198" s="295"/>
    </row>
    <row r="199" spans="2:13" s="4" customFormat="1" ht="12" customHeight="1" x14ac:dyDescent="0.2">
      <c r="B199" s="20" t="s">
        <v>33</v>
      </c>
      <c r="C199" s="16" t="s">
        <v>308</v>
      </c>
      <c r="D199" s="90"/>
      <c r="E199" s="17"/>
      <c r="F199" s="17"/>
      <c r="G199" s="17"/>
      <c r="H199" s="17"/>
      <c r="I199" s="17"/>
      <c r="J199" s="17"/>
      <c r="K199" s="434"/>
      <c r="L199" s="60"/>
      <c r="M199" s="295"/>
    </row>
    <row r="200" spans="2:13" s="4" customFormat="1" ht="12" customHeight="1" x14ac:dyDescent="0.2">
      <c r="B200" s="20"/>
      <c r="C200" s="16"/>
      <c r="D200" s="90"/>
      <c r="E200" s="17"/>
      <c r="F200" s="17"/>
      <c r="G200" s="17"/>
      <c r="H200" s="17"/>
      <c r="I200" s="17"/>
      <c r="J200" s="17"/>
      <c r="K200" s="434"/>
      <c r="L200" s="60"/>
      <c r="M200" s="295"/>
    </row>
    <row r="201" spans="2:13" s="4" customFormat="1" ht="12" customHeight="1" x14ac:dyDescent="0.2">
      <c r="B201" s="20"/>
      <c r="C201" s="42" t="s">
        <v>309</v>
      </c>
      <c r="D201" s="90"/>
      <c r="E201" s="17"/>
      <c r="F201" s="17"/>
      <c r="G201" s="17"/>
      <c r="H201" s="17"/>
      <c r="I201" s="17"/>
      <c r="J201" s="17"/>
      <c r="K201" s="434"/>
      <c r="L201" s="60"/>
      <c r="M201" s="295"/>
    </row>
    <row r="202" spans="2:13" s="4" customFormat="1" ht="12" customHeight="1" x14ac:dyDescent="0.2">
      <c r="B202" s="21"/>
      <c r="C202" s="74" t="s">
        <v>304</v>
      </c>
      <c r="D202" s="90"/>
      <c r="E202" s="17"/>
      <c r="F202" s="17"/>
      <c r="G202" s="17"/>
      <c r="H202" s="17"/>
      <c r="I202" s="17"/>
      <c r="J202" s="17"/>
      <c r="K202" s="433"/>
      <c r="L202" s="198"/>
      <c r="M202" s="194"/>
    </row>
    <row r="203" spans="2:13" s="4" customFormat="1" ht="12" customHeight="1" x14ac:dyDescent="0.2">
      <c r="B203" s="20"/>
      <c r="C203" s="16" t="s">
        <v>310</v>
      </c>
      <c r="D203" s="90"/>
      <c r="E203" s="17"/>
      <c r="F203" s="17"/>
      <c r="G203" s="17"/>
      <c r="H203" s="17"/>
      <c r="I203" s="17"/>
      <c r="J203" s="17"/>
      <c r="K203" s="431">
        <v>820</v>
      </c>
      <c r="L203" s="198">
        <f t="shared" ref="L203:L210" si="11">K203*1.18</f>
        <v>967.59999999999991</v>
      </c>
      <c r="M203" s="194" t="s">
        <v>22</v>
      </c>
    </row>
    <row r="204" spans="2:13" s="4" customFormat="1" ht="12" customHeight="1" x14ac:dyDescent="0.2">
      <c r="B204" s="20"/>
      <c r="C204" s="16" t="s">
        <v>37</v>
      </c>
      <c r="D204" s="90"/>
      <c r="E204" s="17"/>
      <c r="F204" s="17"/>
      <c r="G204" s="17"/>
      <c r="H204" s="17"/>
      <c r="I204" s="17"/>
      <c r="J204" s="17"/>
      <c r="K204" s="431">
        <v>600</v>
      </c>
      <c r="L204" s="198">
        <f t="shared" si="11"/>
        <v>708</v>
      </c>
      <c r="M204" s="194" t="s">
        <v>22</v>
      </c>
    </row>
    <row r="205" spans="2:13" s="4" customFormat="1" ht="12" customHeight="1" x14ac:dyDescent="0.2">
      <c r="B205" s="20"/>
      <c r="C205" s="16" t="s">
        <v>38</v>
      </c>
      <c r="D205" s="90"/>
      <c r="E205" s="17"/>
      <c r="F205" s="17"/>
      <c r="G205" s="17"/>
      <c r="H205" s="17"/>
      <c r="I205" s="17"/>
      <c r="J205" s="17"/>
      <c r="K205" s="431">
        <v>32000</v>
      </c>
      <c r="L205" s="198">
        <v>0</v>
      </c>
      <c r="M205" s="194" t="s">
        <v>39</v>
      </c>
    </row>
    <row r="206" spans="2:13" s="4" customFormat="1" ht="12" customHeight="1" x14ac:dyDescent="0.2">
      <c r="B206" s="20"/>
      <c r="C206" s="16"/>
      <c r="D206" s="90"/>
      <c r="E206" s="17"/>
      <c r="F206" s="17"/>
      <c r="G206" s="17"/>
      <c r="H206" s="17"/>
      <c r="I206" s="17"/>
      <c r="J206" s="17"/>
      <c r="K206" s="431"/>
      <c r="L206" s="198"/>
      <c r="M206" s="194"/>
    </row>
    <row r="207" spans="2:13" s="4" customFormat="1" ht="12" customHeight="1" x14ac:dyDescent="0.2">
      <c r="B207" s="21"/>
      <c r="C207" s="74" t="s">
        <v>363</v>
      </c>
      <c r="D207" s="90"/>
      <c r="E207" s="17"/>
      <c r="F207" s="17"/>
      <c r="G207" s="17"/>
      <c r="H207" s="17"/>
      <c r="I207" s="17"/>
      <c r="J207" s="17"/>
      <c r="K207" s="431"/>
      <c r="L207" s="198"/>
      <c r="M207" s="288"/>
    </row>
    <row r="208" spans="2:13" s="4" customFormat="1" ht="12" customHeight="1" x14ac:dyDescent="0.2">
      <c r="B208" s="20"/>
      <c r="C208" s="16" t="s">
        <v>36</v>
      </c>
      <c r="D208" s="90"/>
      <c r="E208" s="17"/>
      <c r="F208" s="17"/>
      <c r="G208" s="17"/>
      <c r="H208" s="17"/>
      <c r="I208" s="17"/>
      <c r="J208" s="17"/>
      <c r="K208" s="431">
        <v>1300</v>
      </c>
      <c r="L208" s="198">
        <f t="shared" si="11"/>
        <v>1534</v>
      </c>
      <c r="M208" s="194" t="s">
        <v>22</v>
      </c>
    </row>
    <row r="209" spans="1:15" s="4" customFormat="1" ht="12" customHeight="1" x14ac:dyDescent="0.2">
      <c r="B209" s="245"/>
      <c r="C209" s="16" t="s">
        <v>37</v>
      </c>
      <c r="D209" s="90"/>
      <c r="E209" s="17"/>
      <c r="F209" s="17"/>
      <c r="G209" s="17"/>
      <c r="H209" s="17"/>
      <c r="I209" s="17"/>
      <c r="J209" s="17"/>
      <c r="K209" s="431">
        <v>1060</v>
      </c>
      <c r="L209" s="198">
        <f t="shared" si="11"/>
        <v>1250.8</v>
      </c>
      <c r="M209" s="194" t="s">
        <v>22</v>
      </c>
    </row>
    <row r="210" spans="1:15" s="4" customFormat="1" ht="12" customHeight="1" x14ac:dyDescent="0.2">
      <c r="B210" s="21"/>
      <c r="C210" s="16" t="s">
        <v>38</v>
      </c>
      <c r="D210" s="90"/>
      <c r="E210" s="17"/>
      <c r="F210" s="17"/>
      <c r="G210" s="17"/>
      <c r="H210" s="17"/>
      <c r="I210" s="17"/>
      <c r="J210" s="17"/>
      <c r="K210" s="431">
        <v>32000</v>
      </c>
      <c r="L210" s="198">
        <f t="shared" si="11"/>
        <v>37760</v>
      </c>
      <c r="M210" s="194" t="s">
        <v>39</v>
      </c>
    </row>
    <row r="211" spans="1:15" s="4" customFormat="1" ht="12" customHeight="1" x14ac:dyDescent="0.2">
      <c r="B211" s="21"/>
      <c r="C211" s="16"/>
      <c r="D211" s="90"/>
      <c r="E211" s="17"/>
      <c r="F211" s="17"/>
      <c r="G211" s="17"/>
      <c r="H211" s="17"/>
      <c r="I211" s="17"/>
      <c r="J211" s="17"/>
      <c r="K211" s="431"/>
      <c r="L211" s="198"/>
      <c r="M211" s="194"/>
    </row>
    <row r="212" spans="1:15" s="4" customFormat="1" ht="12" customHeight="1" x14ac:dyDescent="0.2">
      <c r="B212" s="600" t="s">
        <v>102</v>
      </c>
      <c r="C212" s="609"/>
      <c r="D212" s="90"/>
      <c r="E212" s="17"/>
      <c r="F212" s="16"/>
      <c r="G212" s="16"/>
      <c r="H212" s="16"/>
      <c r="I212" s="16"/>
      <c r="J212" s="16"/>
      <c r="K212" s="444"/>
      <c r="L212" s="60"/>
      <c r="M212" s="295"/>
    </row>
    <row r="213" spans="1:15" s="4" customFormat="1" ht="12" customHeight="1" x14ac:dyDescent="0.2">
      <c r="B213" s="600" t="s">
        <v>103</v>
      </c>
      <c r="C213" s="611"/>
      <c r="D213" s="90"/>
      <c r="E213" s="17"/>
      <c r="F213" s="16"/>
      <c r="G213" s="16"/>
      <c r="H213" s="16"/>
      <c r="I213" s="16"/>
      <c r="J213" s="16"/>
      <c r="K213" s="444"/>
      <c r="L213" s="60"/>
      <c r="M213" s="295"/>
    </row>
    <row r="214" spans="1:15" s="4" customFormat="1" ht="12" customHeight="1" x14ac:dyDescent="0.2">
      <c r="B214" s="600" t="s">
        <v>104</v>
      </c>
      <c r="C214" s="611"/>
      <c r="D214" s="90"/>
      <c r="E214" s="17"/>
      <c r="F214" s="16"/>
      <c r="G214" s="16"/>
      <c r="H214" s="16"/>
      <c r="I214" s="16"/>
      <c r="J214" s="16"/>
      <c r="K214" s="444"/>
      <c r="L214" s="60"/>
      <c r="M214" s="295"/>
    </row>
    <row r="215" spans="1:15" s="4" customFormat="1" ht="12" customHeight="1" x14ac:dyDescent="0.2">
      <c r="B215" s="362" t="s">
        <v>266</v>
      </c>
      <c r="C215" s="363"/>
      <c r="D215" s="104"/>
      <c r="E215" s="24"/>
      <c r="F215" s="23"/>
      <c r="G215" s="23"/>
      <c r="H215" s="23"/>
      <c r="I215" s="23"/>
      <c r="J215" s="23"/>
      <c r="K215" s="449"/>
      <c r="L215" s="79"/>
      <c r="M215" s="297"/>
    </row>
    <row r="216" spans="1:15" s="4" customFormat="1" ht="6.75" customHeight="1" x14ac:dyDescent="0.2">
      <c r="B216" s="66"/>
      <c r="C216" s="67"/>
      <c r="D216" s="105"/>
      <c r="E216" s="68"/>
      <c r="F216" s="68"/>
      <c r="G216" s="68"/>
      <c r="H216" s="68"/>
      <c r="I216" s="68"/>
      <c r="J216" s="68"/>
      <c r="K216" s="434"/>
      <c r="L216" s="76"/>
      <c r="M216" s="69"/>
    </row>
    <row r="217" spans="1:15" s="120" customFormat="1" ht="23.25" customHeight="1" x14ac:dyDescent="0.4">
      <c r="A217" s="4"/>
      <c r="B217" s="177" t="s">
        <v>122</v>
      </c>
      <c r="C217" s="132"/>
      <c r="D217" s="594" t="s">
        <v>182</v>
      </c>
      <c r="E217" s="595"/>
      <c r="F217" s="595"/>
      <c r="G217" s="595"/>
      <c r="H217" s="595"/>
      <c r="I217" s="595"/>
      <c r="J217" s="595"/>
      <c r="K217" s="595"/>
      <c r="L217" s="595"/>
      <c r="M217" s="595"/>
      <c r="N217" s="4"/>
    </row>
    <row r="218" spans="1:15" s="4" customFormat="1" ht="5.25" customHeight="1" x14ac:dyDescent="0.2">
      <c r="B218" s="42"/>
      <c r="C218" s="33"/>
      <c r="D218" s="108"/>
      <c r="E218" s="41"/>
      <c r="F218" s="33"/>
      <c r="G218" s="33"/>
      <c r="H218" s="33"/>
      <c r="I218" s="33"/>
      <c r="J218" s="33"/>
      <c r="K218" s="450"/>
      <c r="L218" s="75"/>
      <c r="M218" s="5"/>
    </row>
    <row r="219" spans="1:15" s="43" customFormat="1" ht="36" x14ac:dyDescent="0.2">
      <c r="A219" s="4"/>
      <c r="B219" s="6" t="s">
        <v>13</v>
      </c>
      <c r="C219" s="112" t="s">
        <v>14</v>
      </c>
      <c r="D219" s="111"/>
      <c r="E219" s="6" t="s">
        <v>131</v>
      </c>
      <c r="F219" s="209" t="s">
        <v>456</v>
      </c>
      <c r="G219" s="209" t="s">
        <v>457</v>
      </c>
      <c r="H219" s="6" t="s">
        <v>17</v>
      </c>
      <c r="I219" s="6" t="s">
        <v>18</v>
      </c>
      <c r="J219" s="6" t="s">
        <v>19</v>
      </c>
      <c r="K219" s="438" t="s">
        <v>156</v>
      </c>
      <c r="L219" s="596" t="s">
        <v>155</v>
      </c>
      <c r="M219" s="597"/>
      <c r="N219" s="4"/>
    </row>
    <row r="220" spans="1:15" s="4" customFormat="1" ht="7.5" customHeight="1" x14ac:dyDescent="0.2">
      <c r="B220" s="140"/>
      <c r="C220" s="141"/>
      <c r="D220" s="246"/>
      <c r="E220" s="140"/>
      <c r="F220" s="140"/>
      <c r="G220" s="140"/>
      <c r="H220" s="140"/>
      <c r="I220" s="140"/>
      <c r="J220" s="140"/>
      <c r="K220" s="446"/>
      <c r="L220" s="142"/>
      <c r="M220" s="298"/>
    </row>
    <row r="221" spans="1:15" s="33" customFormat="1" ht="24" customHeight="1" x14ac:dyDescent="0.2">
      <c r="A221" s="4">
        <v>59170</v>
      </c>
      <c r="B221" s="186">
        <v>35491050</v>
      </c>
      <c r="C221" s="602" t="s">
        <v>188</v>
      </c>
      <c r="D221" s="603"/>
      <c r="E221" s="272" t="s">
        <v>163</v>
      </c>
      <c r="F221" s="122">
        <v>50</v>
      </c>
      <c r="G221" s="122" t="s">
        <v>157</v>
      </c>
      <c r="H221" s="122" t="s">
        <v>171</v>
      </c>
      <c r="I221" s="217">
        <v>3</v>
      </c>
      <c r="J221" s="144"/>
      <c r="K221" s="350">
        <v>6250</v>
      </c>
      <c r="L221" s="192">
        <f t="shared" ref="L221:L228" si="12">K221*1.18</f>
        <v>7375</v>
      </c>
      <c r="M221" s="284" t="s">
        <v>50</v>
      </c>
      <c r="N221" s="4"/>
      <c r="O221" s="4">
        <f t="shared" ref="O221:O228" si="13">K221*I221</f>
        <v>18750</v>
      </c>
    </row>
    <row r="222" spans="1:15" s="33" customFormat="1" ht="24" customHeight="1" x14ac:dyDescent="0.2">
      <c r="A222" s="4">
        <v>59595</v>
      </c>
      <c r="B222" s="186">
        <v>35491070</v>
      </c>
      <c r="C222" s="602" t="s">
        <v>187</v>
      </c>
      <c r="D222" s="603"/>
      <c r="E222" s="272" t="s">
        <v>175</v>
      </c>
      <c r="F222" s="122">
        <v>50</v>
      </c>
      <c r="G222" s="122" t="s">
        <v>157</v>
      </c>
      <c r="H222" s="122" t="s">
        <v>171</v>
      </c>
      <c r="I222" s="122">
        <v>6</v>
      </c>
      <c r="J222" s="144"/>
      <c r="K222" s="350">
        <v>5750</v>
      </c>
      <c r="L222" s="192">
        <f t="shared" si="12"/>
        <v>6785</v>
      </c>
      <c r="M222" s="284" t="s">
        <v>50</v>
      </c>
      <c r="N222" s="4"/>
      <c r="O222" s="4">
        <f t="shared" si="13"/>
        <v>34500</v>
      </c>
    </row>
    <row r="223" spans="1:15" s="33" customFormat="1" ht="24" customHeight="1" x14ac:dyDescent="0.2">
      <c r="A223" s="4">
        <v>59171</v>
      </c>
      <c r="B223" s="186">
        <v>35491055</v>
      </c>
      <c r="C223" s="602" t="s">
        <v>189</v>
      </c>
      <c r="D223" s="603"/>
      <c r="E223" s="272" t="s">
        <v>220</v>
      </c>
      <c r="F223" s="122">
        <v>50</v>
      </c>
      <c r="G223" s="122" t="s">
        <v>157</v>
      </c>
      <c r="H223" s="122" t="s">
        <v>171</v>
      </c>
      <c r="I223" s="217">
        <v>1</v>
      </c>
      <c r="J223" s="257" t="s">
        <v>87</v>
      </c>
      <c r="K223" s="350">
        <v>16600</v>
      </c>
      <c r="L223" s="192">
        <f t="shared" si="12"/>
        <v>19588</v>
      </c>
      <c r="M223" s="284" t="s">
        <v>50</v>
      </c>
      <c r="N223" s="4"/>
      <c r="O223" s="4">
        <f t="shared" si="13"/>
        <v>16600</v>
      </c>
    </row>
    <row r="224" spans="1:15" s="33" customFormat="1" ht="24" customHeight="1" x14ac:dyDescent="0.2">
      <c r="A224" s="4">
        <v>59591</v>
      </c>
      <c r="B224" s="186">
        <v>35491072</v>
      </c>
      <c r="C224" s="602" t="s">
        <v>218</v>
      </c>
      <c r="D224" s="603"/>
      <c r="E224" s="272" t="s">
        <v>221</v>
      </c>
      <c r="F224" s="122">
        <v>50</v>
      </c>
      <c r="G224" s="122" t="s">
        <v>157</v>
      </c>
      <c r="H224" s="122" t="s">
        <v>171</v>
      </c>
      <c r="I224" s="217">
        <v>1</v>
      </c>
      <c r="J224" s="257" t="s">
        <v>87</v>
      </c>
      <c r="K224" s="350">
        <v>15000</v>
      </c>
      <c r="L224" s="192">
        <f t="shared" si="12"/>
        <v>17700</v>
      </c>
      <c r="M224" s="284" t="s">
        <v>50</v>
      </c>
      <c r="N224" s="4"/>
      <c r="O224" s="4">
        <f t="shared" si="13"/>
        <v>15000</v>
      </c>
    </row>
    <row r="225" spans="1:15" s="33" customFormat="1" ht="24" customHeight="1" x14ac:dyDescent="0.2">
      <c r="A225" s="4">
        <v>59172</v>
      </c>
      <c r="B225" s="186">
        <v>35491056</v>
      </c>
      <c r="C225" s="602" t="s">
        <v>219</v>
      </c>
      <c r="D225" s="603"/>
      <c r="E225" s="272" t="s">
        <v>222</v>
      </c>
      <c r="F225" s="122">
        <v>50</v>
      </c>
      <c r="G225" s="122" t="s">
        <v>157</v>
      </c>
      <c r="H225" s="122" t="s">
        <v>171</v>
      </c>
      <c r="I225" s="217">
        <v>1</v>
      </c>
      <c r="J225" s="257" t="s">
        <v>87</v>
      </c>
      <c r="K225" s="350">
        <v>16600</v>
      </c>
      <c r="L225" s="192">
        <f t="shared" si="12"/>
        <v>19588</v>
      </c>
      <c r="M225" s="284" t="s">
        <v>50</v>
      </c>
      <c r="N225" s="4"/>
      <c r="O225" s="4">
        <f t="shared" si="13"/>
        <v>16600</v>
      </c>
    </row>
    <row r="226" spans="1:15" s="33" customFormat="1" ht="24" customHeight="1" x14ac:dyDescent="0.2">
      <c r="A226" s="4">
        <v>59576</v>
      </c>
      <c r="B226" s="186">
        <v>35491080</v>
      </c>
      <c r="C226" s="602" t="s">
        <v>190</v>
      </c>
      <c r="D226" s="603"/>
      <c r="E226" s="272" t="s">
        <v>163</v>
      </c>
      <c r="F226" s="122">
        <v>50</v>
      </c>
      <c r="G226" s="185" t="s">
        <v>47</v>
      </c>
      <c r="H226" s="122" t="s">
        <v>171</v>
      </c>
      <c r="I226" s="185">
        <v>3</v>
      </c>
      <c r="J226" s="257"/>
      <c r="K226" s="350">
        <v>6250</v>
      </c>
      <c r="L226" s="192">
        <f t="shared" si="12"/>
        <v>7375</v>
      </c>
      <c r="M226" s="284" t="s">
        <v>50</v>
      </c>
      <c r="N226" s="4"/>
      <c r="O226" s="4">
        <f t="shared" si="13"/>
        <v>18750</v>
      </c>
    </row>
    <row r="227" spans="1:15" s="33" customFormat="1" ht="24" customHeight="1" x14ac:dyDescent="0.2">
      <c r="A227" s="4">
        <v>59581</v>
      </c>
      <c r="B227" s="186">
        <v>35491081</v>
      </c>
      <c r="C227" s="602" t="s">
        <v>191</v>
      </c>
      <c r="D227" s="603"/>
      <c r="E227" s="272" t="s">
        <v>220</v>
      </c>
      <c r="F227" s="122">
        <v>50</v>
      </c>
      <c r="G227" s="185" t="s">
        <v>47</v>
      </c>
      <c r="H227" s="122" t="s">
        <v>171</v>
      </c>
      <c r="I227" s="217">
        <v>1</v>
      </c>
      <c r="J227" s="257" t="s">
        <v>87</v>
      </c>
      <c r="K227" s="350">
        <v>16600</v>
      </c>
      <c r="L227" s="192">
        <f t="shared" si="12"/>
        <v>19588</v>
      </c>
      <c r="M227" s="284" t="s">
        <v>50</v>
      </c>
      <c r="N227" s="4"/>
      <c r="O227" s="4">
        <f t="shared" si="13"/>
        <v>16600</v>
      </c>
    </row>
    <row r="228" spans="1:15" s="33" customFormat="1" ht="24" customHeight="1" x14ac:dyDescent="0.2">
      <c r="A228" s="4">
        <v>59603</v>
      </c>
      <c r="B228" s="186">
        <v>35491057</v>
      </c>
      <c r="C228" s="602" t="s">
        <v>215</v>
      </c>
      <c r="D228" s="603"/>
      <c r="E228" s="272" t="s">
        <v>222</v>
      </c>
      <c r="F228" s="122">
        <v>50</v>
      </c>
      <c r="G228" s="185" t="s">
        <v>47</v>
      </c>
      <c r="H228" s="122" t="s">
        <v>171</v>
      </c>
      <c r="I228" s="217">
        <v>1</v>
      </c>
      <c r="J228" s="257" t="s">
        <v>87</v>
      </c>
      <c r="K228" s="350">
        <v>16600</v>
      </c>
      <c r="L228" s="192">
        <f t="shared" si="12"/>
        <v>19588</v>
      </c>
      <c r="M228" s="284" t="s">
        <v>50</v>
      </c>
      <c r="N228" s="4"/>
      <c r="O228" s="4">
        <f t="shared" si="13"/>
        <v>16600</v>
      </c>
    </row>
    <row r="229" spans="1:15" s="4" customFormat="1" ht="12" customHeight="1" x14ac:dyDescent="0.2">
      <c r="B229" s="127"/>
      <c r="C229" s="145"/>
      <c r="D229" s="247"/>
      <c r="E229" s="127"/>
      <c r="F229" s="127"/>
      <c r="G229" s="127"/>
      <c r="H229" s="127"/>
      <c r="I229" s="127"/>
      <c r="J229" s="127"/>
      <c r="K229" s="451"/>
      <c r="L229" s="193"/>
      <c r="M229" s="293"/>
    </row>
    <row r="230" spans="1:15" s="4" customFormat="1" ht="12" customHeight="1" x14ac:dyDescent="0.2">
      <c r="B230" s="44"/>
      <c r="C230" s="26"/>
      <c r="D230" s="82"/>
      <c r="E230" s="36"/>
      <c r="F230" s="36"/>
      <c r="G230" s="36"/>
      <c r="H230" s="36"/>
      <c r="I230" s="36"/>
      <c r="J230" s="36"/>
      <c r="K230" s="452"/>
      <c r="L230" s="78"/>
      <c r="M230" s="294"/>
    </row>
    <row r="231" spans="1:15" s="4" customFormat="1" ht="12" customHeight="1" x14ac:dyDescent="0.2">
      <c r="B231" s="84" t="s">
        <v>105</v>
      </c>
      <c r="C231" s="16" t="s">
        <v>183</v>
      </c>
      <c r="D231" s="90"/>
      <c r="E231" s="17"/>
      <c r="F231" s="17"/>
      <c r="G231" s="17"/>
      <c r="H231" s="17"/>
      <c r="I231" s="17"/>
      <c r="J231" s="17"/>
      <c r="K231" s="434"/>
      <c r="L231" s="60"/>
      <c r="M231" s="295"/>
    </row>
    <row r="232" spans="1:15" s="4" customFormat="1" ht="12" customHeight="1" x14ac:dyDescent="0.2">
      <c r="B232" s="84"/>
      <c r="C232" s="16" t="s">
        <v>134</v>
      </c>
      <c r="D232" s="90"/>
      <c r="E232" s="17"/>
      <c r="F232" s="17"/>
      <c r="G232" s="17"/>
      <c r="H232" s="17"/>
      <c r="I232" s="17"/>
      <c r="J232" s="17"/>
      <c r="K232" s="434"/>
      <c r="L232" s="60"/>
      <c r="M232" s="295"/>
    </row>
    <row r="233" spans="1:15" s="4" customFormat="1" ht="5.25" customHeight="1" x14ac:dyDescent="0.2">
      <c r="B233" s="84"/>
      <c r="C233" s="16"/>
      <c r="D233" s="90"/>
      <c r="E233" s="17"/>
      <c r="F233" s="17"/>
      <c r="G233" s="17"/>
      <c r="H233" s="17"/>
      <c r="I233" s="17"/>
      <c r="J233" s="17"/>
      <c r="K233" s="434"/>
      <c r="L233" s="60"/>
      <c r="M233" s="295"/>
    </row>
    <row r="234" spans="1:15" s="4" customFormat="1" ht="15.75" x14ac:dyDescent="0.25">
      <c r="B234" s="277" t="s">
        <v>87</v>
      </c>
      <c r="C234" s="42" t="s">
        <v>212</v>
      </c>
      <c r="D234" s="90"/>
      <c r="E234" s="17"/>
      <c r="F234" s="17"/>
      <c r="G234" s="17"/>
      <c r="H234" s="17"/>
      <c r="I234" s="17"/>
      <c r="J234" s="17"/>
      <c r="K234" s="434"/>
      <c r="L234" s="60"/>
      <c r="M234" s="295"/>
    </row>
    <row r="235" spans="1:15" s="4" customFormat="1" ht="12" customHeight="1" x14ac:dyDescent="0.2">
      <c r="B235" s="53"/>
      <c r="C235" s="16"/>
      <c r="D235" s="90"/>
      <c r="E235" s="17"/>
      <c r="F235" s="17"/>
      <c r="G235" s="17"/>
      <c r="H235" s="17"/>
      <c r="I235" s="17"/>
      <c r="J235" s="17"/>
      <c r="K235" s="434"/>
      <c r="L235" s="60"/>
      <c r="M235" s="295"/>
    </row>
    <row r="236" spans="1:15" s="33" customFormat="1" ht="12" customHeight="1" x14ac:dyDescent="0.2">
      <c r="A236" s="4"/>
      <c r="B236" s="20" t="s">
        <v>41</v>
      </c>
      <c r="C236" s="16" t="s">
        <v>67</v>
      </c>
      <c r="D236" s="90"/>
      <c r="E236" s="17"/>
      <c r="F236" s="17"/>
      <c r="G236" s="17"/>
      <c r="H236" s="17"/>
      <c r="I236" s="17"/>
      <c r="J236" s="17"/>
      <c r="K236" s="434"/>
      <c r="L236" s="60"/>
      <c r="M236" s="295"/>
      <c r="N236" s="4"/>
    </row>
    <row r="237" spans="1:15" s="33" customFormat="1" ht="12" customHeight="1" x14ac:dyDescent="0.2">
      <c r="A237" s="4"/>
      <c r="B237" s="19"/>
      <c r="C237" s="16"/>
      <c r="D237" s="90"/>
      <c r="E237" s="17"/>
      <c r="F237" s="17"/>
      <c r="G237" s="17"/>
      <c r="H237" s="17"/>
      <c r="I237" s="17"/>
      <c r="J237" s="17"/>
      <c r="K237" s="434"/>
      <c r="L237" s="60"/>
      <c r="M237" s="295"/>
      <c r="N237" s="4"/>
    </row>
    <row r="238" spans="1:15" s="33" customFormat="1" ht="12" customHeight="1" x14ac:dyDescent="0.2">
      <c r="A238" s="4"/>
      <c r="B238" s="20" t="s">
        <v>33</v>
      </c>
      <c r="C238" s="16" t="s">
        <v>311</v>
      </c>
      <c r="D238" s="90"/>
      <c r="E238" s="17"/>
      <c r="F238" s="17"/>
      <c r="G238" s="17"/>
      <c r="H238" s="17"/>
      <c r="I238" s="17"/>
      <c r="J238" s="17"/>
      <c r="K238" s="434"/>
      <c r="L238" s="60"/>
      <c r="M238" s="295"/>
      <c r="N238" s="4"/>
    </row>
    <row r="239" spans="1:15" s="33" customFormat="1" ht="12" customHeight="1" x14ac:dyDescent="0.2">
      <c r="A239" s="4"/>
      <c r="B239" s="20"/>
      <c r="C239" s="16"/>
      <c r="D239" s="90"/>
      <c r="E239" s="17"/>
      <c r="F239" s="17"/>
      <c r="G239" s="17"/>
      <c r="H239" s="17"/>
      <c r="I239" s="17"/>
      <c r="J239" s="17"/>
      <c r="K239" s="434"/>
      <c r="L239" s="60"/>
      <c r="M239" s="295"/>
      <c r="N239" s="4"/>
    </row>
    <row r="240" spans="1:15" s="33" customFormat="1" ht="12" customHeight="1" x14ac:dyDescent="0.2">
      <c r="A240" s="4"/>
      <c r="B240" s="20" t="s">
        <v>312</v>
      </c>
      <c r="C240" s="16"/>
      <c r="D240" s="90"/>
      <c r="E240" s="17"/>
      <c r="F240" s="17"/>
      <c r="G240" s="17"/>
      <c r="H240" s="17"/>
      <c r="I240" s="17"/>
      <c r="J240" s="17"/>
      <c r="K240" s="434"/>
      <c r="L240" s="60"/>
      <c r="M240" s="295"/>
      <c r="N240" s="4"/>
    </row>
    <row r="241" spans="1:15" s="33" customFormat="1" ht="12" customHeight="1" x14ac:dyDescent="0.2">
      <c r="A241" s="4"/>
      <c r="B241" s="20"/>
      <c r="C241" s="16" t="s">
        <v>313</v>
      </c>
      <c r="D241" s="90"/>
      <c r="E241" s="17"/>
      <c r="F241" s="17"/>
      <c r="G241" s="17"/>
      <c r="H241" s="17"/>
      <c r="I241" s="17"/>
      <c r="J241" s="17"/>
      <c r="K241" s="453" t="s">
        <v>192</v>
      </c>
      <c r="L241" s="198"/>
      <c r="M241" s="194"/>
      <c r="N241" s="4"/>
    </row>
    <row r="242" spans="1:15" s="33" customFormat="1" ht="12" customHeight="1" x14ac:dyDescent="0.2">
      <c r="A242" s="4"/>
      <c r="B242" s="20"/>
      <c r="C242" s="16" t="s">
        <v>193</v>
      </c>
      <c r="D242" s="90"/>
      <c r="E242" s="17"/>
      <c r="F242" s="17"/>
      <c r="G242" s="17"/>
      <c r="H242" s="17"/>
      <c r="I242" s="17"/>
      <c r="J242" s="17"/>
      <c r="K242" s="453" t="s">
        <v>194</v>
      </c>
      <c r="L242" s="198"/>
      <c r="M242" s="194"/>
      <c r="N242" s="4"/>
    </row>
    <row r="243" spans="1:15" s="4" customFormat="1" ht="12" customHeight="1" x14ac:dyDescent="0.2">
      <c r="B243" s="19"/>
      <c r="C243" s="16" t="s">
        <v>38</v>
      </c>
      <c r="D243" s="90"/>
      <c r="E243" s="17"/>
      <c r="F243" s="17"/>
      <c r="G243" s="17"/>
      <c r="H243" s="17"/>
      <c r="I243" s="17"/>
      <c r="J243" s="17"/>
      <c r="K243" s="431">
        <v>32000</v>
      </c>
      <c r="L243" s="198">
        <f>K243*1.18</f>
        <v>37760</v>
      </c>
      <c r="M243" s="194" t="s">
        <v>39</v>
      </c>
    </row>
    <row r="244" spans="1:15" s="4" customFormat="1" ht="12" customHeight="1" x14ac:dyDescent="0.2">
      <c r="B244" s="22"/>
      <c r="C244" s="39"/>
      <c r="D244" s="107"/>
      <c r="E244" s="40"/>
      <c r="F244" s="39"/>
      <c r="G244" s="39"/>
      <c r="H244" s="39"/>
      <c r="I244" s="39"/>
      <c r="J244" s="39"/>
      <c r="K244" s="454"/>
      <c r="L244" s="79"/>
      <c r="M244" s="297"/>
      <c r="O244" s="273"/>
    </row>
    <row r="245" spans="1:15" s="4" customFormat="1" ht="12" customHeight="1" x14ac:dyDescent="0.2">
      <c r="B245" s="32"/>
      <c r="C245" s="32"/>
      <c r="D245" s="619"/>
      <c r="E245" s="620"/>
      <c r="F245" s="620"/>
      <c r="G245" s="620"/>
      <c r="H245" s="620"/>
      <c r="I245" s="620"/>
      <c r="J245" s="620"/>
      <c r="K245" s="620"/>
      <c r="L245" s="620"/>
      <c r="M245" s="620"/>
      <c r="O245" s="273"/>
    </row>
    <row r="246" spans="1:15" s="120" customFormat="1" ht="21" customHeight="1" x14ac:dyDescent="0.4">
      <c r="A246" s="4"/>
      <c r="B246" s="354" t="s">
        <v>126</v>
      </c>
      <c r="C246" s="132"/>
      <c r="D246" s="594" t="s">
        <v>346</v>
      </c>
      <c r="E246" s="595"/>
      <c r="F246" s="595"/>
      <c r="G246" s="595"/>
      <c r="H246" s="595"/>
      <c r="I246" s="595"/>
      <c r="J246" s="595"/>
      <c r="K246" s="595"/>
      <c r="L246" s="595"/>
      <c r="M246" s="595"/>
      <c r="N246" s="4"/>
    </row>
    <row r="247" spans="1:15" s="4" customFormat="1" ht="7.5" customHeight="1" x14ac:dyDescent="0.2">
      <c r="B247" s="2"/>
      <c r="D247" s="102"/>
      <c r="E247" s="2"/>
      <c r="F247" s="2"/>
      <c r="G247" s="2"/>
      <c r="H247" s="2"/>
      <c r="I247" s="2"/>
      <c r="J247" s="28"/>
      <c r="K247" s="437"/>
      <c r="L247" s="60"/>
      <c r="M247" s="5"/>
    </row>
    <row r="248" spans="1:15" s="8" customFormat="1" ht="36" x14ac:dyDescent="0.2">
      <c r="A248" s="4"/>
      <c r="B248" s="45" t="s">
        <v>13</v>
      </c>
      <c r="C248" s="7" t="s">
        <v>14</v>
      </c>
      <c r="D248" s="6"/>
      <c r="E248" s="6" t="s">
        <v>131</v>
      </c>
      <c r="F248" s="209" t="s">
        <v>456</v>
      </c>
      <c r="G248" s="209" t="s">
        <v>457</v>
      </c>
      <c r="H248" s="6" t="s">
        <v>17</v>
      </c>
      <c r="I248" s="6" t="s">
        <v>18</v>
      </c>
      <c r="J248" s="6" t="s">
        <v>19</v>
      </c>
      <c r="K248" s="438" t="s">
        <v>156</v>
      </c>
      <c r="L248" s="596" t="s">
        <v>155</v>
      </c>
      <c r="M248" s="597"/>
      <c r="N248" s="4"/>
    </row>
    <row r="249" spans="1:15" s="4" customFormat="1" ht="12" customHeight="1" x14ac:dyDescent="0.2">
      <c r="B249" s="47"/>
      <c r="C249" s="52"/>
      <c r="D249" s="49"/>
      <c r="E249" s="34"/>
      <c r="F249" s="34"/>
      <c r="G249" s="34"/>
      <c r="H249" s="34"/>
      <c r="I249" s="34"/>
      <c r="J249" s="34"/>
      <c r="K249" s="455"/>
      <c r="L249" s="77"/>
      <c r="M249" s="288"/>
    </row>
    <row r="250" spans="1:15" s="265" customFormat="1" ht="12" customHeight="1" x14ac:dyDescent="0.2">
      <c r="A250" s="4">
        <v>58600</v>
      </c>
      <c r="B250" s="122">
        <v>35441403</v>
      </c>
      <c r="C250" s="123" t="s">
        <v>352</v>
      </c>
      <c r="D250" s="143"/>
      <c r="E250" s="122" t="s">
        <v>20</v>
      </c>
      <c r="F250" s="122">
        <v>40</v>
      </c>
      <c r="G250" s="122" t="s">
        <v>21</v>
      </c>
      <c r="H250" s="122" t="s">
        <v>171</v>
      </c>
      <c r="I250" s="122">
        <v>20</v>
      </c>
      <c r="J250" s="125">
        <v>7.2</v>
      </c>
      <c r="K250" s="350">
        <v>1740</v>
      </c>
      <c r="L250" s="192">
        <f t="shared" ref="L250:L266" si="14">K250*1.18</f>
        <v>2053.1999999999998</v>
      </c>
      <c r="M250" s="284" t="s">
        <v>22</v>
      </c>
      <c r="N250" s="4"/>
      <c r="O250" s="4">
        <f t="shared" ref="O250:O266" si="15">K250*J250</f>
        <v>12528</v>
      </c>
    </row>
    <row r="251" spans="1:15" s="265" customFormat="1" ht="12" customHeight="1" x14ac:dyDescent="0.2">
      <c r="A251" s="4">
        <v>58601</v>
      </c>
      <c r="B251" s="122">
        <v>35441404</v>
      </c>
      <c r="C251" s="123" t="s">
        <v>352</v>
      </c>
      <c r="D251" s="143"/>
      <c r="E251" s="122" t="s">
        <v>23</v>
      </c>
      <c r="F251" s="122">
        <f>F250</f>
        <v>40</v>
      </c>
      <c r="G251" s="122" t="str">
        <f>G250</f>
        <v>A</v>
      </c>
      <c r="H251" s="122" t="s">
        <v>171</v>
      </c>
      <c r="I251" s="122">
        <v>10</v>
      </c>
      <c r="J251" s="125">
        <v>7.2</v>
      </c>
      <c r="K251" s="350">
        <v>1740</v>
      </c>
      <c r="L251" s="192">
        <f t="shared" si="14"/>
        <v>2053.1999999999998</v>
      </c>
      <c r="M251" s="284" t="s">
        <v>22</v>
      </c>
      <c r="N251" s="4"/>
      <c r="O251" s="4">
        <f t="shared" si="15"/>
        <v>12528</v>
      </c>
    </row>
    <row r="252" spans="1:15" s="265" customFormat="1" ht="12" customHeight="1" x14ac:dyDescent="0.2">
      <c r="A252" s="4">
        <v>58599</v>
      </c>
      <c r="B252" s="122">
        <v>35441405</v>
      </c>
      <c r="C252" s="123" t="s">
        <v>352</v>
      </c>
      <c r="D252" s="143"/>
      <c r="E252" s="122" t="s">
        <v>24</v>
      </c>
      <c r="F252" s="122">
        <v>40</v>
      </c>
      <c r="G252" s="122" t="s">
        <v>21</v>
      </c>
      <c r="H252" s="122" t="s">
        <v>171</v>
      </c>
      <c r="I252" s="122">
        <v>6</v>
      </c>
      <c r="J252" s="125">
        <v>8.64</v>
      </c>
      <c r="K252" s="350">
        <v>1740</v>
      </c>
      <c r="L252" s="192">
        <f t="shared" si="14"/>
        <v>2053.1999999999998</v>
      </c>
      <c r="M252" s="284" t="s">
        <v>22</v>
      </c>
      <c r="N252" s="4"/>
      <c r="O252" s="4">
        <f t="shared" si="15"/>
        <v>15033.6</v>
      </c>
    </row>
    <row r="253" spans="1:15" s="265" customFormat="1" ht="12" customHeight="1" x14ac:dyDescent="0.2">
      <c r="A253" s="4"/>
      <c r="B253" s="122"/>
      <c r="C253" s="123"/>
      <c r="D253" s="143"/>
      <c r="E253" s="122"/>
      <c r="F253" s="122"/>
      <c r="G253" s="122"/>
      <c r="H253" s="122"/>
      <c r="I253" s="122"/>
      <c r="J253" s="125"/>
      <c r="K253" s="350"/>
      <c r="L253" s="192"/>
      <c r="M253" s="284"/>
      <c r="N253" s="4"/>
      <c r="O253" s="4"/>
    </row>
    <row r="254" spans="1:15" s="265" customFormat="1" ht="12" customHeight="1" x14ac:dyDescent="0.2">
      <c r="A254" s="4">
        <v>58610</v>
      </c>
      <c r="B254" s="122">
        <v>35442650</v>
      </c>
      <c r="C254" s="123" t="s">
        <v>353</v>
      </c>
      <c r="D254" s="143"/>
      <c r="E254" s="122" t="s">
        <v>76</v>
      </c>
      <c r="F254" s="122">
        <v>40</v>
      </c>
      <c r="G254" s="122" t="s">
        <v>26</v>
      </c>
      <c r="H254" s="122" t="s">
        <v>171</v>
      </c>
      <c r="I254" s="122">
        <v>10</v>
      </c>
      <c r="J254" s="125">
        <v>3.6</v>
      </c>
      <c r="K254" s="350">
        <v>2960</v>
      </c>
      <c r="L254" s="192">
        <f t="shared" si="14"/>
        <v>3492.7999999999997</v>
      </c>
      <c r="M254" s="284" t="s">
        <v>22</v>
      </c>
      <c r="N254" s="4"/>
      <c r="O254" s="4">
        <f t="shared" si="15"/>
        <v>10656</v>
      </c>
    </row>
    <row r="255" spans="1:15" s="266" customFormat="1" ht="12" customHeight="1" x14ac:dyDescent="0.2">
      <c r="A255" s="4"/>
      <c r="B255" s="122"/>
      <c r="C255" s="123"/>
      <c r="D255" s="143"/>
      <c r="E255" s="122"/>
      <c r="F255" s="122"/>
      <c r="G255" s="122"/>
      <c r="H255" s="122"/>
      <c r="I255" s="122"/>
      <c r="J255" s="125"/>
      <c r="K255" s="350"/>
      <c r="L255" s="192"/>
      <c r="M255" s="284"/>
      <c r="N255" s="4"/>
      <c r="O255" s="4"/>
    </row>
    <row r="256" spans="1:15" s="265" customFormat="1" ht="12" customHeight="1" x14ac:dyDescent="0.2">
      <c r="A256" s="4">
        <v>59227</v>
      </c>
      <c r="B256" s="122">
        <v>35441060</v>
      </c>
      <c r="C256" s="123" t="s">
        <v>354</v>
      </c>
      <c r="D256" s="143"/>
      <c r="E256" s="122" t="s">
        <v>76</v>
      </c>
      <c r="F256" s="122">
        <v>40</v>
      </c>
      <c r="G256" s="122" t="s">
        <v>26</v>
      </c>
      <c r="H256" s="122" t="s">
        <v>171</v>
      </c>
      <c r="I256" s="122">
        <v>10</v>
      </c>
      <c r="J256" s="125">
        <v>3.6</v>
      </c>
      <c r="K256" s="350">
        <v>2960</v>
      </c>
      <c r="L256" s="192">
        <f>K256*1.18</f>
        <v>3492.7999999999997</v>
      </c>
      <c r="M256" s="284" t="s">
        <v>22</v>
      </c>
      <c r="N256" s="4"/>
      <c r="O256" s="4">
        <f t="shared" si="15"/>
        <v>10656</v>
      </c>
    </row>
    <row r="257" spans="1:15" s="265" customFormat="1" ht="12" customHeight="1" x14ac:dyDescent="0.2">
      <c r="A257" s="4">
        <v>59217</v>
      </c>
      <c r="B257" s="122">
        <v>35441061</v>
      </c>
      <c r="C257" s="123" t="s">
        <v>354</v>
      </c>
      <c r="D257" s="143"/>
      <c r="E257" s="122" t="s">
        <v>23</v>
      </c>
      <c r="F257" s="122">
        <v>40</v>
      </c>
      <c r="G257" s="122" t="s">
        <v>26</v>
      </c>
      <c r="H257" s="122" t="s">
        <v>171</v>
      </c>
      <c r="I257" s="122">
        <v>6</v>
      </c>
      <c r="J257" s="125">
        <v>4.32</v>
      </c>
      <c r="K257" s="350">
        <v>2960</v>
      </c>
      <c r="L257" s="192">
        <f>K257*1.18</f>
        <v>3492.7999999999997</v>
      </c>
      <c r="M257" s="284" t="s">
        <v>22</v>
      </c>
      <c r="N257" s="4"/>
      <c r="O257" s="4">
        <f>K257*J257</f>
        <v>12787.2</v>
      </c>
    </row>
    <row r="258" spans="1:15" s="266" customFormat="1" ht="12" customHeight="1" x14ac:dyDescent="0.2">
      <c r="A258" s="4"/>
      <c r="B258" s="122"/>
      <c r="C258" s="123"/>
      <c r="D258" s="143"/>
      <c r="E258" s="122"/>
      <c r="F258" s="122"/>
      <c r="G258" s="122"/>
      <c r="H258" s="122"/>
      <c r="I258" s="122"/>
      <c r="J258" s="125"/>
      <c r="K258" s="350"/>
      <c r="L258" s="192"/>
      <c r="M258" s="284"/>
      <c r="N258" s="4"/>
      <c r="O258" s="4"/>
    </row>
    <row r="259" spans="1:15" s="266" customFormat="1" ht="12" customHeight="1" x14ac:dyDescent="0.2">
      <c r="A259" s="4">
        <v>58620</v>
      </c>
      <c r="B259" s="122">
        <v>35442900</v>
      </c>
      <c r="C259" s="123" t="s">
        <v>355</v>
      </c>
      <c r="D259" s="143"/>
      <c r="E259" s="122" t="s">
        <v>20</v>
      </c>
      <c r="F259" s="122">
        <v>40</v>
      </c>
      <c r="G259" s="122" t="s">
        <v>157</v>
      </c>
      <c r="H259" s="122" t="s">
        <v>171</v>
      </c>
      <c r="I259" s="122">
        <v>10</v>
      </c>
      <c r="J259" s="125">
        <v>3.6</v>
      </c>
      <c r="K259" s="350">
        <v>3160</v>
      </c>
      <c r="L259" s="192">
        <f t="shared" si="14"/>
        <v>3728.7999999999997</v>
      </c>
      <c r="M259" s="284" t="s">
        <v>22</v>
      </c>
      <c r="N259" s="4"/>
      <c r="O259" s="4">
        <f t="shared" si="15"/>
        <v>11376</v>
      </c>
    </row>
    <row r="260" spans="1:15" s="266" customFormat="1" ht="12" customHeight="1" x14ac:dyDescent="0.2">
      <c r="A260" s="4"/>
      <c r="B260" s="122"/>
      <c r="C260" s="123"/>
      <c r="D260" s="143"/>
      <c r="E260" s="122"/>
      <c r="F260" s="122"/>
      <c r="G260" s="122"/>
      <c r="H260" s="122"/>
      <c r="I260" s="122"/>
      <c r="J260" s="125"/>
      <c r="K260" s="350"/>
      <c r="L260" s="192"/>
      <c r="M260" s="284"/>
      <c r="N260" s="4"/>
      <c r="O260" s="4"/>
    </row>
    <row r="261" spans="1:15" s="265" customFormat="1" ht="12" customHeight="1" x14ac:dyDescent="0.2">
      <c r="A261" s="4">
        <v>58625</v>
      </c>
      <c r="B261" s="122">
        <v>35442022</v>
      </c>
      <c r="C261" s="123" t="s">
        <v>356</v>
      </c>
      <c r="D261" s="143"/>
      <c r="E261" s="122" t="s">
        <v>20</v>
      </c>
      <c r="F261" s="122">
        <v>40</v>
      </c>
      <c r="G261" s="122" t="s">
        <v>47</v>
      </c>
      <c r="H261" s="122" t="s">
        <v>171</v>
      </c>
      <c r="I261" s="122">
        <v>10</v>
      </c>
      <c r="J261" s="125">
        <v>3.6</v>
      </c>
      <c r="K261" s="350">
        <v>2600</v>
      </c>
      <c r="L261" s="192">
        <f t="shared" si="14"/>
        <v>3068</v>
      </c>
      <c r="M261" s="284" t="s">
        <v>22</v>
      </c>
      <c r="N261" s="4"/>
      <c r="O261" s="4">
        <f t="shared" si="15"/>
        <v>9360</v>
      </c>
    </row>
    <row r="262" spans="1:15" s="265" customFormat="1" ht="12" customHeight="1" x14ac:dyDescent="0.2">
      <c r="A262" s="4">
        <v>58705</v>
      </c>
      <c r="B262" s="122">
        <v>35442026</v>
      </c>
      <c r="C262" s="123" t="s">
        <v>356</v>
      </c>
      <c r="D262" s="143"/>
      <c r="E262" s="122" t="s">
        <v>23</v>
      </c>
      <c r="F262" s="122">
        <f>F261</f>
        <v>40</v>
      </c>
      <c r="G262" s="122" t="s">
        <v>47</v>
      </c>
      <c r="H262" s="122" t="s">
        <v>171</v>
      </c>
      <c r="I262" s="122">
        <v>6</v>
      </c>
      <c r="J262" s="125">
        <v>4.32</v>
      </c>
      <c r="K262" s="350">
        <v>2600</v>
      </c>
      <c r="L262" s="192">
        <f>K262*1.18</f>
        <v>3068</v>
      </c>
      <c r="M262" s="284" t="s">
        <v>22</v>
      </c>
      <c r="N262" s="4"/>
      <c r="O262" s="4">
        <f>K262*J262</f>
        <v>11232</v>
      </c>
    </row>
    <row r="263" spans="1:15" s="265" customFormat="1" ht="12" customHeight="1" x14ac:dyDescent="0.2">
      <c r="A263" s="4">
        <v>58626</v>
      </c>
      <c r="B263" s="122">
        <v>35442023</v>
      </c>
      <c r="C263" s="123" t="s">
        <v>356</v>
      </c>
      <c r="D263" s="143"/>
      <c r="E263" s="122" t="s">
        <v>66</v>
      </c>
      <c r="F263" s="122">
        <v>40</v>
      </c>
      <c r="G263" s="122" t="s">
        <v>47</v>
      </c>
      <c r="H263" s="122" t="s">
        <v>171</v>
      </c>
      <c r="I263" s="122">
        <v>4</v>
      </c>
      <c r="J263" s="125">
        <v>5.76</v>
      </c>
      <c r="K263" s="350">
        <v>2600</v>
      </c>
      <c r="L263" s="192">
        <f t="shared" si="14"/>
        <v>3068</v>
      </c>
      <c r="M263" s="284" t="s">
        <v>22</v>
      </c>
      <c r="N263" s="4"/>
      <c r="O263" s="4">
        <f t="shared" si="15"/>
        <v>14976</v>
      </c>
    </row>
    <row r="264" spans="1:15" s="265" customFormat="1" ht="12" customHeight="1" x14ac:dyDescent="0.2">
      <c r="A264" s="4"/>
      <c r="B264" s="122"/>
      <c r="C264" s="123"/>
      <c r="D264" s="143"/>
      <c r="E264" s="122"/>
      <c r="F264" s="122"/>
      <c r="G264" s="122"/>
      <c r="H264" s="122"/>
      <c r="I264" s="122"/>
      <c r="J264" s="125"/>
      <c r="K264" s="350"/>
      <c r="L264" s="192"/>
      <c r="M264" s="284"/>
      <c r="N264" s="4"/>
      <c r="O264" s="4"/>
    </row>
    <row r="265" spans="1:15" s="265" customFormat="1" ht="12" customHeight="1" x14ac:dyDescent="0.2">
      <c r="A265" s="4">
        <v>58630</v>
      </c>
      <c r="B265" s="122">
        <v>35442550</v>
      </c>
      <c r="C265" s="123" t="s">
        <v>357</v>
      </c>
      <c r="D265" s="143"/>
      <c r="E265" s="122" t="s">
        <v>20</v>
      </c>
      <c r="F265" s="122">
        <v>40</v>
      </c>
      <c r="G265" s="122" t="s">
        <v>32</v>
      </c>
      <c r="H265" s="122" t="s">
        <v>171</v>
      </c>
      <c r="I265" s="122">
        <v>10</v>
      </c>
      <c r="J265" s="125">
        <v>3.6</v>
      </c>
      <c r="K265" s="350">
        <v>2980</v>
      </c>
      <c r="L265" s="192">
        <f t="shared" si="14"/>
        <v>3516.3999999999996</v>
      </c>
      <c r="M265" s="284" t="s">
        <v>22</v>
      </c>
      <c r="N265" s="4"/>
      <c r="O265" s="4">
        <f t="shared" si="15"/>
        <v>10728</v>
      </c>
    </row>
    <row r="266" spans="1:15" s="265" customFormat="1" ht="12" customHeight="1" x14ac:dyDescent="0.2">
      <c r="A266" s="4">
        <v>58631</v>
      </c>
      <c r="B266" s="122">
        <v>35442551</v>
      </c>
      <c r="C266" s="123" t="s">
        <v>357</v>
      </c>
      <c r="D266" s="143"/>
      <c r="E266" s="122" t="s">
        <v>23</v>
      </c>
      <c r="F266" s="122">
        <v>40</v>
      </c>
      <c r="G266" s="122" t="s">
        <v>32</v>
      </c>
      <c r="H266" s="122" t="s">
        <v>171</v>
      </c>
      <c r="I266" s="122">
        <v>6</v>
      </c>
      <c r="J266" s="125">
        <v>4.32</v>
      </c>
      <c r="K266" s="350">
        <v>2980</v>
      </c>
      <c r="L266" s="192">
        <f t="shared" si="14"/>
        <v>3516.3999999999996</v>
      </c>
      <c r="M266" s="284" t="s">
        <v>22</v>
      </c>
      <c r="N266" s="4"/>
      <c r="O266" s="4">
        <f t="shared" si="15"/>
        <v>12873.6</v>
      </c>
    </row>
    <row r="267" spans="1:15" s="265" customFormat="1" ht="12" customHeight="1" thickBot="1" x14ac:dyDescent="0.25">
      <c r="A267" s="4"/>
      <c r="B267" s="153"/>
      <c r="C267" s="154"/>
      <c r="D267" s="155"/>
      <c r="E267" s="153"/>
      <c r="F267" s="153"/>
      <c r="G267" s="153"/>
      <c r="H267" s="153"/>
      <c r="I267" s="153"/>
      <c r="J267" s="156"/>
      <c r="K267" s="456"/>
      <c r="L267" s="214"/>
      <c r="M267" s="306"/>
      <c r="N267" s="4"/>
      <c r="O267" s="4"/>
    </row>
    <row r="268" spans="1:15" s="265" customFormat="1" ht="12" customHeight="1" thickTop="1" x14ac:dyDescent="0.2">
      <c r="A268" s="4"/>
      <c r="B268" s="44"/>
      <c r="C268" s="26"/>
      <c r="D268" s="82"/>
      <c r="E268" s="36"/>
      <c r="F268" s="36"/>
      <c r="G268" s="36"/>
      <c r="H268" s="36"/>
      <c r="I268" s="36"/>
      <c r="J268" s="91"/>
      <c r="K268" s="457"/>
      <c r="L268" s="197"/>
      <c r="M268" s="287"/>
      <c r="N268" s="4"/>
    </row>
    <row r="269" spans="1:15" s="4" customFormat="1" ht="12" customHeight="1" x14ac:dyDescent="0.2">
      <c r="B269" s="84" t="s">
        <v>105</v>
      </c>
      <c r="C269" s="16" t="s">
        <v>184</v>
      </c>
      <c r="D269" s="90"/>
      <c r="E269" s="17"/>
      <c r="F269" s="17"/>
      <c r="G269" s="17"/>
      <c r="H269" s="17"/>
      <c r="I269" s="17"/>
      <c r="J269" s="17"/>
      <c r="K269" s="434"/>
      <c r="L269" s="198"/>
      <c r="M269" s="288"/>
    </row>
    <row r="270" spans="1:15" s="4" customFormat="1" ht="12" customHeight="1" x14ac:dyDescent="0.2">
      <c r="B270" s="65"/>
      <c r="C270" s="16" t="s">
        <v>108</v>
      </c>
      <c r="D270" s="90"/>
      <c r="E270" s="17"/>
      <c r="F270" s="17"/>
      <c r="G270" s="17"/>
      <c r="H270" s="17"/>
      <c r="I270" s="17"/>
      <c r="J270" s="17"/>
      <c r="K270" s="434"/>
      <c r="L270" s="198"/>
      <c r="M270" s="288"/>
    </row>
    <row r="271" spans="1:15" s="4" customFormat="1" ht="12" customHeight="1" x14ac:dyDescent="0.2">
      <c r="B271" s="65"/>
      <c r="C271" s="16"/>
      <c r="D271" s="90"/>
      <c r="E271" s="17"/>
      <c r="F271" s="17"/>
      <c r="G271" s="17"/>
      <c r="H271" s="17"/>
      <c r="I271" s="17"/>
      <c r="J271" s="17"/>
      <c r="K271" s="434"/>
      <c r="L271" s="198"/>
      <c r="M271" s="288"/>
    </row>
    <row r="272" spans="1:15" s="4" customFormat="1" ht="12" customHeight="1" x14ac:dyDescent="0.2">
      <c r="B272" s="20" t="s">
        <v>33</v>
      </c>
      <c r="C272" s="16"/>
      <c r="D272" s="90"/>
      <c r="E272" s="17"/>
      <c r="F272" s="17"/>
      <c r="G272" s="17"/>
      <c r="H272" s="17"/>
      <c r="I272" s="17"/>
      <c r="J272" s="17"/>
      <c r="K272" s="434"/>
      <c r="L272" s="198"/>
      <c r="M272" s="288"/>
    </row>
    <row r="273" spans="2:13" s="4" customFormat="1" ht="12" customHeight="1" x14ac:dyDescent="0.2">
      <c r="B273" s="21" t="s">
        <v>315</v>
      </c>
      <c r="C273" s="16"/>
      <c r="D273" s="90"/>
      <c r="E273" s="17"/>
      <c r="F273" s="17"/>
      <c r="G273" s="17"/>
      <c r="H273" s="17"/>
      <c r="I273" s="17"/>
      <c r="J273" s="17"/>
      <c r="K273" s="434"/>
      <c r="L273" s="198"/>
      <c r="M273" s="288"/>
    </row>
    <row r="274" spans="2:13" s="4" customFormat="1" ht="12" customHeight="1" x14ac:dyDescent="0.2">
      <c r="B274" s="21" t="s">
        <v>366</v>
      </c>
      <c r="C274" s="16"/>
      <c r="D274" s="90"/>
      <c r="E274" s="17"/>
      <c r="F274" s="17"/>
      <c r="G274" s="17"/>
      <c r="H274" s="17"/>
      <c r="I274" s="17"/>
      <c r="J274" s="17"/>
      <c r="K274" s="434"/>
      <c r="L274" s="198"/>
      <c r="M274" s="288"/>
    </row>
    <row r="275" spans="2:13" s="4" customFormat="1" ht="12" customHeight="1" x14ac:dyDescent="0.2">
      <c r="B275" s="21" t="s">
        <v>205</v>
      </c>
      <c r="C275" s="16"/>
      <c r="D275" s="90"/>
      <c r="E275" s="17"/>
      <c r="F275" s="17"/>
      <c r="G275" s="17"/>
      <c r="H275" s="17"/>
      <c r="I275" s="17"/>
      <c r="J275" s="17"/>
      <c r="K275" s="434"/>
      <c r="L275" s="198"/>
      <c r="M275" s="288"/>
    </row>
    <row r="276" spans="2:13" s="4" customFormat="1" ht="12" customHeight="1" x14ac:dyDescent="0.2">
      <c r="B276" s="21" t="s">
        <v>206</v>
      </c>
      <c r="C276" s="16"/>
      <c r="D276" s="90"/>
      <c r="E276" s="17"/>
      <c r="F276" s="17"/>
      <c r="G276" s="17"/>
      <c r="H276" s="17"/>
      <c r="I276" s="17"/>
      <c r="J276" s="17"/>
      <c r="K276" s="434"/>
      <c r="L276" s="198"/>
      <c r="M276" s="288"/>
    </row>
    <row r="277" spans="2:13" s="4" customFormat="1" ht="12" customHeight="1" x14ac:dyDescent="0.2">
      <c r="B277" s="21" t="s">
        <v>198</v>
      </c>
      <c r="C277" s="16"/>
      <c r="D277" s="90"/>
      <c r="E277" s="17"/>
      <c r="F277" s="17"/>
      <c r="G277" s="17"/>
      <c r="H277" s="17"/>
      <c r="I277" s="17"/>
      <c r="J277" s="17"/>
      <c r="K277" s="434"/>
      <c r="L277" s="198"/>
      <c r="M277" s="288"/>
    </row>
    <row r="278" spans="2:13" s="4" customFormat="1" ht="12" customHeight="1" x14ac:dyDescent="0.2">
      <c r="B278" s="21" t="s">
        <v>207</v>
      </c>
      <c r="C278" s="16"/>
      <c r="D278" s="90"/>
      <c r="E278" s="17"/>
      <c r="F278" s="17"/>
      <c r="G278" s="17"/>
      <c r="H278" s="17"/>
      <c r="I278" s="17"/>
      <c r="J278" s="17"/>
      <c r="K278" s="434"/>
      <c r="L278" s="198"/>
      <c r="M278" s="288"/>
    </row>
    <row r="279" spans="2:13" s="4" customFormat="1" ht="12" customHeight="1" x14ac:dyDescent="0.2">
      <c r="B279" s="21" t="s">
        <v>272</v>
      </c>
      <c r="C279" s="16"/>
      <c r="D279" s="16"/>
      <c r="E279" s="90"/>
      <c r="F279" s="17"/>
      <c r="G279" s="17"/>
      <c r="H279" s="17"/>
      <c r="I279" s="17"/>
      <c r="J279" s="17"/>
      <c r="K279" s="458"/>
      <c r="L279" s="51"/>
      <c r="M279" s="300"/>
    </row>
    <row r="280" spans="2:13" s="4" customFormat="1" ht="12" customHeight="1" x14ac:dyDescent="0.2">
      <c r="B280" s="21" t="s">
        <v>413</v>
      </c>
      <c r="C280" s="16"/>
      <c r="D280" s="16"/>
      <c r="E280" s="90"/>
      <c r="F280" s="17"/>
      <c r="G280" s="17"/>
      <c r="H280" s="17"/>
      <c r="I280" s="17"/>
      <c r="J280" s="17"/>
      <c r="K280" s="458"/>
      <c r="L280" s="51"/>
      <c r="M280" s="300"/>
    </row>
    <row r="281" spans="2:13" s="4" customFormat="1" ht="12" customHeight="1" x14ac:dyDescent="0.2">
      <c r="B281" s="20"/>
      <c r="C281" s="16"/>
      <c r="D281" s="90"/>
      <c r="E281" s="17"/>
      <c r="F281" s="17"/>
      <c r="G281" s="17"/>
      <c r="H281" s="17"/>
      <c r="I281" s="17"/>
      <c r="J281" s="17"/>
      <c r="K281" s="434"/>
      <c r="L281" s="198"/>
      <c r="M281" s="288"/>
    </row>
    <row r="282" spans="2:13" s="4" customFormat="1" ht="12" customHeight="1" x14ac:dyDescent="0.2">
      <c r="B282" s="20" t="s">
        <v>378</v>
      </c>
      <c r="C282" s="16"/>
      <c r="D282" s="90"/>
      <c r="E282" s="17"/>
      <c r="F282" s="17"/>
      <c r="G282" s="17"/>
      <c r="H282" s="17"/>
      <c r="I282" s="17"/>
      <c r="J282" s="17"/>
      <c r="K282" s="434"/>
      <c r="L282" s="198"/>
      <c r="M282" s="288"/>
    </row>
    <row r="283" spans="2:13" s="4" customFormat="1" ht="12" customHeight="1" x14ac:dyDescent="0.2">
      <c r="B283" s="21" t="s">
        <v>461</v>
      </c>
      <c r="C283" s="16"/>
      <c r="D283" s="90"/>
      <c r="E283" s="17"/>
      <c r="F283" s="17"/>
      <c r="G283" s="17"/>
      <c r="H283" s="17"/>
      <c r="I283" s="17"/>
      <c r="J283" s="17"/>
      <c r="K283" s="434"/>
      <c r="L283" s="198"/>
      <c r="M283" s="288"/>
    </row>
    <row r="284" spans="2:13" s="4" customFormat="1" ht="12" customHeight="1" x14ac:dyDescent="0.2">
      <c r="B284" s="20"/>
      <c r="C284" s="16"/>
      <c r="D284" s="90"/>
      <c r="E284" s="17"/>
      <c r="F284" s="17"/>
      <c r="G284" s="17"/>
      <c r="H284" s="17"/>
      <c r="I284" s="17"/>
      <c r="J284" s="17"/>
      <c r="K284" s="434"/>
      <c r="L284" s="198"/>
      <c r="M284" s="288"/>
    </row>
    <row r="285" spans="2:13" s="4" customFormat="1" ht="12" customHeight="1" x14ac:dyDescent="0.2">
      <c r="B285" s="21"/>
      <c r="C285" s="74" t="s">
        <v>466</v>
      </c>
      <c r="D285" s="90"/>
      <c r="E285" s="17"/>
      <c r="F285" s="17"/>
      <c r="G285" s="17"/>
      <c r="H285" s="17"/>
      <c r="I285" s="17"/>
      <c r="J285" s="17"/>
      <c r="K285" s="433"/>
      <c r="L285" s="198"/>
      <c r="M285" s="288"/>
    </row>
    <row r="286" spans="2:13" s="4" customFormat="1" ht="12" customHeight="1" x14ac:dyDescent="0.2">
      <c r="B286" s="20" t="s">
        <v>316</v>
      </c>
      <c r="C286" s="16" t="s">
        <v>317</v>
      </c>
      <c r="D286" s="90"/>
      <c r="E286" s="17"/>
      <c r="F286" s="17"/>
      <c r="G286" s="17"/>
      <c r="H286" s="17"/>
      <c r="I286" s="17"/>
      <c r="J286" s="18"/>
      <c r="K286" s="431">
        <v>1060</v>
      </c>
      <c r="L286" s="198">
        <f t="shared" ref="L286:L297" si="16">K286*1.18</f>
        <v>1250.8</v>
      </c>
      <c r="M286" s="194" t="s">
        <v>22</v>
      </c>
    </row>
    <row r="287" spans="2:13" s="4" customFormat="1" ht="12" customHeight="1" x14ac:dyDescent="0.2">
      <c r="B287" s="20"/>
      <c r="C287" s="16" t="s">
        <v>37</v>
      </c>
      <c r="D287" s="90"/>
      <c r="E287" s="17"/>
      <c r="F287" s="17"/>
      <c r="G287" s="17"/>
      <c r="H287" s="17"/>
      <c r="I287" s="17"/>
      <c r="J287" s="18"/>
      <c r="K287" s="431">
        <v>820</v>
      </c>
      <c r="L287" s="198">
        <f t="shared" si="16"/>
        <v>967.59999999999991</v>
      </c>
      <c r="M287" s="194" t="s">
        <v>22</v>
      </c>
    </row>
    <row r="288" spans="2:13" s="4" customFormat="1" ht="12" customHeight="1" x14ac:dyDescent="0.2">
      <c r="B288" s="20"/>
      <c r="C288" s="16" t="s">
        <v>38</v>
      </c>
      <c r="D288" s="90"/>
      <c r="E288" s="17"/>
      <c r="F288" s="17"/>
      <c r="G288" s="17"/>
      <c r="H288" s="17"/>
      <c r="I288" s="17"/>
      <c r="J288" s="18"/>
      <c r="K288" s="431">
        <v>32000</v>
      </c>
      <c r="L288" s="198">
        <f t="shared" si="16"/>
        <v>37760</v>
      </c>
      <c r="M288" s="194" t="s">
        <v>39</v>
      </c>
    </row>
    <row r="289" spans="1:14" s="4" customFormat="1" ht="12" customHeight="1" x14ac:dyDescent="0.2">
      <c r="B289" s="20"/>
      <c r="C289" s="16"/>
      <c r="D289" s="90"/>
      <c r="E289" s="17"/>
      <c r="F289" s="17"/>
      <c r="G289" s="17"/>
      <c r="H289" s="17"/>
      <c r="I289" s="17"/>
      <c r="J289" s="18"/>
      <c r="K289" s="431"/>
      <c r="L289" s="198"/>
      <c r="M289" s="194"/>
    </row>
    <row r="290" spans="1:14" s="4" customFormat="1" ht="12" customHeight="1" x14ac:dyDescent="0.2">
      <c r="B290" s="21"/>
      <c r="C290" s="74" t="s">
        <v>318</v>
      </c>
      <c r="D290" s="90"/>
      <c r="E290" s="17"/>
      <c r="F290" s="17"/>
      <c r="G290" s="17"/>
      <c r="H290" s="17"/>
      <c r="I290" s="17"/>
      <c r="J290" s="17"/>
      <c r="K290" s="431"/>
      <c r="L290" s="198"/>
      <c r="M290" s="288"/>
    </row>
    <row r="291" spans="1:14" s="4" customFormat="1" ht="12" customHeight="1" x14ac:dyDescent="0.2">
      <c r="B291" s="20" t="s">
        <v>34</v>
      </c>
      <c r="C291" s="16" t="s">
        <v>36</v>
      </c>
      <c r="D291" s="90"/>
      <c r="E291" s="17"/>
      <c r="F291" s="17"/>
      <c r="G291" s="17"/>
      <c r="H291" s="17"/>
      <c r="I291" s="17"/>
      <c r="J291" s="18"/>
      <c r="K291" s="431">
        <v>1300</v>
      </c>
      <c r="L291" s="198">
        <f t="shared" si="16"/>
        <v>1534</v>
      </c>
      <c r="M291" s="194" t="s">
        <v>22</v>
      </c>
    </row>
    <row r="292" spans="1:14" s="4" customFormat="1" ht="12" customHeight="1" x14ac:dyDescent="0.2">
      <c r="B292" s="65"/>
      <c r="C292" s="16" t="s">
        <v>37</v>
      </c>
      <c r="D292" s="90"/>
      <c r="E292" s="17"/>
      <c r="F292" s="17"/>
      <c r="G292" s="17"/>
      <c r="H292" s="17"/>
      <c r="I292" s="17"/>
      <c r="J292" s="18"/>
      <c r="K292" s="431">
        <v>1060</v>
      </c>
      <c r="L292" s="198">
        <f t="shared" si="16"/>
        <v>1250.8</v>
      </c>
      <c r="M292" s="194" t="s">
        <v>22</v>
      </c>
    </row>
    <row r="293" spans="1:14" s="4" customFormat="1" ht="12" customHeight="1" x14ac:dyDescent="0.2">
      <c r="B293" s="65"/>
      <c r="C293" s="16" t="s">
        <v>38</v>
      </c>
      <c r="D293" s="90"/>
      <c r="E293" s="17"/>
      <c r="F293" s="17"/>
      <c r="G293" s="17"/>
      <c r="H293" s="17"/>
      <c r="I293" s="17"/>
      <c r="J293" s="18"/>
      <c r="K293" s="431">
        <v>32000</v>
      </c>
      <c r="L293" s="198">
        <f t="shared" si="16"/>
        <v>37760</v>
      </c>
      <c r="M293" s="194" t="s">
        <v>39</v>
      </c>
    </row>
    <row r="294" spans="1:14" s="4" customFormat="1" ht="12" customHeight="1" x14ac:dyDescent="0.2">
      <c r="B294" s="65"/>
      <c r="C294" s="16"/>
      <c r="D294" s="90"/>
      <c r="E294" s="17"/>
      <c r="F294" s="17"/>
      <c r="G294" s="17"/>
      <c r="H294" s="17"/>
      <c r="I294" s="17"/>
      <c r="J294" s="18"/>
      <c r="K294" s="431"/>
      <c r="L294" s="198"/>
      <c r="M294" s="194"/>
    </row>
    <row r="295" spans="1:14" s="4" customFormat="1" ht="12" customHeight="1" x14ac:dyDescent="0.2">
      <c r="B295" s="20" t="s">
        <v>197</v>
      </c>
      <c r="C295" s="16" t="s">
        <v>36</v>
      </c>
      <c r="D295" s="90"/>
      <c r="E295" s="17"/>
      <c r="F295" s="17"/>
      <c r="G295" s="17"/>
      <c r="H295" s="17"/>
      <c r="I295" s="17"/>
      <c r="J295" s="18"/>
      <c r="K295" s="431">
        <v>1500</v>
      </c>
      <c r="L295" s="198">
        <f t="shared" si="16"/>
        <v>1770</v>
      </c>
      <c r="M295" s="194" t="s">
        <v>22</v>
      </c>
    </row>
    <row r="296" spans="1:14" s="4" customFormat="1" ht="12" customHeight="1" x14ac:dyDescent="0.2">
      <c r="B296" s="21"/>
      <c r="C296" s="16" t="s">
        <v>37</v>
      </c>
      <c r="D296" s="90"/>
      <c r="E296" s="17"/>
      <c r="F296" s="17"/>
      <c r="G296" s="17"/>
      <c r="H296" s="17"/>
      <c r="I296" s="17"/>
      <c r="J296" s="18"/>
      <c r="K296" s="431">
        <v>1300</v>
      </c>
      <c r="L296" s="198">
        <f t="shared" si="16"/>
        <v>1534</v>
      </c>
      <c r="M296" s="194" t="s">
        <v>22</v>
      </c>
    </row>
    <row r="297" spans="1:14" s="4" customFormat="1" ht="12" customHeight="1" x14ac:dyDescent="0.2">
      <c r="B297" s="65"/>
      <c r="C297" s="16" t="s">
        <v>38</v>
      </c>
      <c r="D297" s="90"/>
      <c r="E297" s="17"/>
      <c r="F297" s="17"/>
      <c r="G297" s="17"/>
      <c r="H297" s="17"/>
      <c r="I297" s="17"/>
      <c r="J297" s="18"/>
      <c r="K297" s="431">
        <v>32000</v>
      </c>
      <c r="L297" s="198">
        <f t="shared" si="16"/>
        <v>37760</v>
      </c>
      <c r="M297" s="194" t="s">
        <v>39</v>
      </c>
    </row>
    <row r="298" spans="1:14" s="4" customFormat="1" ht="12" customHeight="1" x14ac:dyDescent="0.2">
      <c r="B298" s="65"/>
      <c r="C298" s="16"/>
      <c r="D298" s="90"/>
      <c r="E298" s="17"/>
      <c r="F298" s="17"/>
      <c r="G298" s="17"/>
      <c r="H298" s="17"/>
      <c r="I298" s="17"/>
      <c r="J298" s="17"/>
      <c r="K298" s="431"/>
      <c r="L298" s="198"/>
      <c r="M298" s="194"/>
    </row>
    <row r="299" spans="1:14" s="4" customFormat="1" ht="12" customHeight="1" x14ac:dyDescent="0.2">
      <c r="B299" s="65" t="s">
        <v>297</v>
      </c>
      <c r="C299" s="16"/>
      <c r="D299" s="90"/>
      <c r="E299" s="17"/>
      <c r="F299" s="17"/>
      <c r="G299" s="17"/>
      <c r="H299" s="17"/>
      <c r="I299" s="17"/>
      <c r="J299" s="17"/>
      <c r="K299" s="431"/>
      <c r="L299" s="198"/>
      <c r="M299" s="194"/>
    </row>
    <row r="300" spans="1:14" s="4" customFormat="1" ht="12" customHeight="1" x14ac:dyDescent="0.2">
      <c r="B300" s="21" t="s">
        <v>298</v>
      </c>
      <c r="C300" s="16"/>
      <c r="D300" s="90"/>
      <c r="E300" s="16"/>
      <c r="F300" s="17"/>
      <c r="G300" s="17"/>
      <c r="H300" s="17"/>
      <c r="I300" s="17"/>
      <c r="J300" s="17"/>
      <c r="K300" s="431"/>
      <c r="L300" s="198"/>
      <c r="M300" s="194"/>
    </row>
    <row r="301" spans="1:14" s="4" customFormat="1" ht="12" customHeight="1" x14ac:dyDescent="0.2">
      <c r="B301" s="307"/>
      <c r="C301" s="23"/>
      <c r="D301" s="104"/>
      <c r="E301" s="24"/>
      <c r="F301" s="24"/>
      <c r="G301" s="24"/>
      <c r="H301" s="24"/>
      <c r="I301" s="24"/>
      <c r="J301" s="24"/>
      <c r="K301" s="459"/>
      <c r="L301" s="201"/>
      <c r="M301" s="299"/>
    </row>
    <row r="302" spans="1:14" s="4" customFormat="1" ht="12" customHeight="1" x14ac:dyDescent="0.2">
      <c r="B302" s="283"/>
      <c r="C302" s="16"/>
      <c r="D302" s="90"/>
      <c r="E302" s="17"/>
      <c r="F302" s="17"/>
      <c r="G302" s="17"/>
      <c r="H302" s="17"/>
      <c r="I302" s="17"/>
      <c r="J302" s="17"/>
      <c r="K302" s="433"/>
      <c r="L302" s="198"/>
      <c r="M302" s="274"/>
    </row>
    <row r="303" spans="1:14" s="120" customFormat="1" ht="24" customHeight="1" x14ac:dyDescent="0.4">
      <c r="A303" s="4"/>
      <c r="B303" s="354" t="s">
        <v>338</v>
      </c>
      <c r="C303" s="132"/>
      <c r="D303" s="594" t="s">
        <v>344</v>
      </c>
      <c r="E303" s="610"/>
      <c r="F303" s="610"/>
      <c r="G303" s="610"/>
      <c r="H303" s="610"/>
      <c r="I303" s="610"/>
      <c r="J303" s="610"/>
      <c r="K303" s="610"/>
      <c r="L303" s="610"/>
      <c r="M303" s="610"/>
      <c r="N303" s="4"/>
    </row>
    <row r="304" spans="1:14" s="4" customFormat="1" ht="12" customHeight="1" x14ac:dyDescent="0.2">
      <c r="B304" s="2"/>
      <c r="D304" s="594" t="s">
        <v>345</v>
      </c>
      <c r="E304" s="610"/>
      <c r="F304" s="610"/>
      <c r="G304" s="610"/>
      <c r="H304" s="610"/>
      <c r="I304" s="610"/>
      <c r="J304" s="610"/>
      <c r="K304" s="610"/>
      <c r="L304" s="610"/>
      <c r="M304" s="610"/>
    </row>
    <row r="305" spans="1:15" s="4" customFormat="1" ht="3" customHeight="1" x14ac:dyDescent="0.2">
      <c r="B305" s="2"/>
      <c r="D305" s="183"/>
      <c r="E305" s="365"/>
      <c r="F305" s="365"/>
      <c r="G305" s="365"/>
      <c r="H305" s="365"/>
      <c r="I305" s="365"/>
      <c r="J305" s="365"/>
      <c r="K305" s="460"/>
      <c r="L305" s="365"/>
      <c r="M305" s="365"/>
    </row>
    <row r="306" spans="1:15" s="8" customFormat="1" ht="36" x14ac:dyDescent="0.2">
      <c r="A306" s="4"/>
      <c r="B306" s="45" t="s">
        <v>13</v>
      </c>
      <c r="C306" s="7" t="s">
        <v>14</v>
      </c>
      <c r="D306" s="6"/>
      <c r="E306" s="6" t="s">
        <v>131</v>
      </c>
      <c r="F306" s="209" t="s">
        <v>456</v>
      </c>
      <c r="G306" s="209" t="s">
        <v>457</v>
      </c>
      <c r="H306" s="6" t="s">
        <v>17</v>
      </c>
      <c r="I306" s="6" t="s">
        <v>18</v>
      </c>
      <c r="J306" s="6" t="s">
        <v>19</v>
      </c>
      <c r="K306" s="438" t="s">
        <v>156</v>
      </c>
      <c r="L306" s="596" t="s">
        <v>155</v>
      </c>
      <c r="M306" s="597"/>
      <c r="N306" s="4"/>
    </row>
    <row r="307" spans="1:15" s="4" customFormat="1" ht="12" customHeight="1" x14ac:dyDescent="0.2">
      <c r="B307" s="47"/>
      <c r="C307" s="52"/>
      <c r="D307" s="49"/>
      <c r="E307" s="34"/>
      <c r="F307" s="34"/>
      <c r="G307" s="34"/>
      <c r="H307" s="34"/>
      <c r="I307" s="34"/>
      <c r="J307" s="34"/>
      <c r="K307" s="455"/>
      <c r="L307" s="77"/>
      <c r="M307" s="288"/>
    </row>
    <row r="308" spans="1:15" s="265" customFormat="1" ht="12" customHeight="1" x14ac:dyDescent="0.2">
      <c r="A308" s="4">
        <v>58668</v>
      </c>
      <c r="B308" s="122">
        <v>35444020</v>
      </c>
      <c r="C308" s="123" t="s">
        <v>339</v>
      </c>
      <c r="D308" s="143"/>
      <c r="E308" s="122" t="s">
        <v>20</v>
      </c>
      <c r="F308" s="122">
        <v>20</v>
      </c>
      <c r="G308" s="122" t="s">
        <v>21</v>
      </c>
      <c r="H308" s="122" t="s">
        <v>171</v>
      </c>
      <c r="I308" s="122">
        <v>28</v>
      </c>
      <c r="J308" s="125">
        <v>10.08</v>
      </c>
      <c r="K308" s="350">
        <v>1300</v>
      </c>
      <c r="L308" s="192">
        <f>K308*1.18</f>
        <v>1534</v>
      </c>
      <c r="M308" s="284" t="s">
        <v>22</v>
      </c>
      <c r="N308" s="4"/>
      <c r="O308" s="4">
        <f t="shared" ref="O308:O342" si="17">K308*J308</f>
        <v>13104</v>
      </c>
    </row>
    <row r="309" spans="1:15" s="265" customFormat="1" ht="12" customHeight="1" x14ac:dyDescent="0.2">
      <c r="A309" s="4">
        <v>58669</v>
      </c>
      <c r="B309" s="122">
        <v>35444021</v>
      </c>
      <c r="C309" s="123" t="s">
        <v>339</v>
      </c>
      <c r="D309" s="143"/>
      <c r="E309" s="122" t="s">
        <v>23</v>
      </c>
      <c r="F309" s="122">
        <v>20</v>
      </c>
      <c r="G309" s="122" t="str">
        <f>G308</f>
        <v>A</v>
      </c>
      <c r="H309" s="122" t="s">
        <v>171</v>
      </c>
      <c r="I309" s="122">
        <v>14</v>
      </c>
      <c r="J309" s="125">
        <v>10.08</v>
      </c>
      <c r="K309" s="350">
        <v>1300</v>
      </c>
      <c r="L309" s="192">
        <f>K309*1.18</f>
        <v>1534</v>
      </c>
      <c r="M309" s="284" t="s">
        <v>22</v>
      </c>
      <c r="N309" s="4"/>
      <c r="O309" s="4">
        <f t="shared" si="17"/>
        <v>13104</v>
      </c>
    </row>
    <row r="310" spans="1:15" s="265" customFormat="1" ht="12" customHeight="1" x14ac:dyDescent="0.2">
      <c r="A310" s="4">
        <v>58677</v>
      </c>
      <c r="B310" s="122">
        <v>35444022</v>
      </c>
      <c r="C310" s="123" t="s">
        <v>339</v>
      </c>
      <c r="D310" s="143"/>
      <c r="E310" s="122" t="s">
        <v>24</v>
      </c>
      <c r="F310" s="122">
        <v>20</v>
      </c>
      <c r="G310" s="122" t="s">
        <v>21</v>
      </c>
      <c r="H310" s="122" t="s">
        <v>171</v>
      </c>
      <c r="I310" s="122">
        <v>8</v>
      </c>
      <c r="J310" s="125">
        <v>11.52</v>
      </c>
      <c r="K310" s="350">
        <v>1300</v>
      </c>
      <c r="L310" s="192">
        <f>K310*1.18</f>
        <v>1534</v>
      </c>
      <c r="M310" s="284" t="s">
        <v>22</v>
      </c>
      <c r="N310" s="4"/>
      <c r="O310" s="4">
        <f t="shared" si="17"/>
        <v>14976</v>
      </c>
    </row>
    <row r="311" spans="1:15" s="265" customFormat="1" ht="12" customHeight="1" x14ac:dyDescent="0.2">
      <c r="A311" s="4"/>
      <c r="B311" s="122"/>
      <c r="C311" s="123"/>
      <c r="D311" s="143"/>
      <c r="E311" s="122"/>
      <c r="F311" s="122"/>
      <c r="G311" s="122"/>
      <c r="H311" s="122"/>
      <c r="I311" s="122"/>
      <c r="J311" s="125"/>
      <c r="K311" s="350"/>
      <c r="L311" s="192"/>
      <c r="M311" s="284"/>
      <c r="N311" s="4"/>
      <c r="O311" s="4"/>
    </row>
    <row r="312" spans="1:15" s="4" customFormat="1" ht="12" customHeight="1" x14ac:dyDescent="0.2">
      <c r="B312" s="122">
        <v>35444025</v>
      </c>
      <c r="C312" s="123" t="s">
        <v>369</v>
      </c>
      <c r="D312" s="143"/>
      <c r="E312" s="122" t="s">
        <v>42</v>
      </c>
      <c r="F312" s="122">
        <v>20</v>
      </c>
      <c r="G312" s="122" t="s">
        <v>21</v>
      </c>
      <c r="H312" s="122" t="s">
        <v>171</v>
      </c>
      <c r="I312" s="122">
        <v>12</v>
      </c>
      <c r="J312" s="125">
        <v>11.52</v>
      </c>
      <c r="K312" s="350">
        <v>1580</v>
      </c>
      <c r="L312" s="192">
        <f>K312*1.18</f>
        <v>1864.3999999999999</v>
      </c>
      <c r="M312" s="284" t="s">
        <v>22</v>
      </c>
      <c r="O312" s="4">
        <f>K312*J312</f>
        <v>18201.599999999999</v>
      </c>
    </row>
    <row r="313" spans="1:15" s="4" customFormat="1" ht="12" customHeight="1" x14ac:dyDescent="0.2">
      <c r="B313" s="122">
        <v>35444026</v>
      </c>
      <c r="C313" s="123" t="s">
        <v>369</v>
      </c>
      <c r="D313" s="143"/>
      <c r="E313" s="122" t="s">
        <v>43</v>
      </c>
      <c r="F313" s="122">
        <v>20</v>
      </c>
      <c r="G313" s="122" t="str">
        <f>G312</f>
        <v>A</v>
      </c>
      <c r="H313" s="122" t="s">
        <v>171</v>
      </c>
      <c r="I313" s="122">
        <v>12</v>
      </c>
      <c r="J313" s="125">
        <v>12.96</v>
      </c>
      <c r="K313" s="350">
        <v>1580</v>
      </c>
      <c r="L313" s="192">
        <f>K313*1.18</f>
        <v>1864.3999999999999</v>
      </c>
      <c r="M313" s="284" t="s">
        <v>22</v>
      </c>
      <c r="O313" s="4">
        <f>K313*J313</f>
        <v>20476.800000000003</v>
      </c>
    </row>
    <row r="314" spans="1:15" s="4" customFormat="1" ht="12" customHeight="1" x14ac:dyDescent="0.2">
      <c r="B314" s="122">
        <v>35444027</v>
      </c>
      <c r="C314" s="123" t="s">
        <v>369</v>
      </c>
      <c r="D314" s="143"/>
      <c r="E314" s="122" t="s">
        <v>44</v>
      </c>
      <c r="F314" s="122">
        <v>20</v>
      </c>
      <c r="G314" s="122" t="s">
        <v>21</v>
      </c>
      <c r="H314" s="122" t="s">
        <v>171</v>
      </c>
      <c r="I314" s="122">
        <v>12</v>
      </c>
      <c r="J314" s="125">
        <v>14.4</v>
      </c>
      <c r="K314" s="350">
        <v>1580</v>
      </c>
      <c r="L314" s="192">
        <f>K314*1.18</f>
        <v>1864.3999999999999</v>
      </c>
      <c r="M314" s="284" t="s">
        <v>22</v>
      </c>
      <c r="O314" s="4">
        <f>K314*J314</f>
        <v>22752</v>
      </c>
    </row>
    <row r="315" spans="1:15" s="4" customFormat="1" ht="12" customHeight="1" x14ac:dyDescent="0.2">
      <c r="B315" s="122">
        <v>35444028</v>
      </c>
      <c r="C315" s="123" t="s">
        <v>369</v>
      </c>
      <c r="D315" s="143"/>
      <c r="E315" s="122" t="s">
        <v>45</v>
      </c>
      <c r="F315" s="122">
        <v>20</v>
      </c>
      <c r="G315" s="122" t="s">
        <v>21</v>
      </c>
      <c r="H315" s="122" t="s">
        <v>171</v>
      </c>
      <c r="I315" s="122">
        <v>12</v>
      </c>
      <c r="J315" s="125">
        <v>17.28</v>
      </c>
      <c r="K315" s="350">
        <v>1580</v>
      </c>
      <c r="L315" s="192">
        <f>K315*1.18</f>
        <v>1864.3999999999999</v>
      </c>
      <c r="M315" s="284" t="s">
        <v>22</v>
      </c>
      <c r="O315" s="4">
        <f>K315*J315</f>
        <v>27302.400000000001</v>
      </c>
    </row>
    <row r="316" spans="1:15" s="4" customFormat="1" ht="12" customHeight="1" x14ac:dyDescent="0.2">
      <c r="B316" s="122"/>
      <c r="C316" s="123"/>
      <c r="D316" s="143"/>
      <c r="E316" s="122"/>
      <c r="F316" s="122"/>
      <c r="G316" s="122"/>
      <c r="H316" s="122"/>
      <c r="I316" s="122"/>
      <c r="J316" s="125"/>
      <c r="K316" s="350"/>
      <c r="L316" s="192"/>
      <c r="M316" s="284"/>
    </row>
    <row r="317" spans="1:15" s="4" customFormat="1" ht="12" customHeight="1" x14ac:dyDescent="0.2">
      <c r="A317" s="4">
        <v>58706</v>
      </c>
      <c r="B317" s="122">
        <v>35444040</v>
      </c>
      <c r="C317" s="123" t="s">
        <v>340</v>
      </c>
      <c r="D317" s="143"/>
      <c r="E317" s="122" t="s">
        <v>20</v>
      </c>
      <c r="F317" s="122">
        <v>20</v>
      </c>
      <c r="G317" s="122" t="s">
        <v>47</v>
      </c>
      <c r="H317" s="122" t="s">
        <v>171</v>
      </c>
      <c r="I317" s="122">
        <v>20</v>
      </c>
      <c r="J317" s="125">
        <v>7.2</v>
      </c>
      <c r="K317" s="350">
        <v>1980</v>
      </c>
      <c r="L317" s="192">
        <f>K317*1.18</f>
        <v>2336.4</v>
      </c>
      <c r="M317" s="284" t="s">
        <v>22</v>
      </c>
      <c r="O317" s="4">
        <f t="shared" si="17"/>
        <v>14256</v>
      </c>
    </row>
    <row r="318" spans="1:15" s="4" customFormat="1" ht="12" customHeight="1" x14ac:dyDescent="0.2">
      <c r="B318" s="122">
        <v>35444041</v>
      </c>
      <c r="C318" s="123" t="s">
        <v>340</v>
      </c>
      <c r="D318" s="143"/>
      <c r="E318" s="122" t="s">
        <v>113</v>
      </c>
      <c r="F318" s="122">
        <v>20</v>
      </c>
      <c r="G318" s="122" t="s">
        <v>70</v>
      </c>
      <c r="H318" s="122" t="s">
        <v>171</v>
      </c>
      <c r="I318" s="122">
        <v>10</v>
      </c>
      <c r="J318" s="125">
        <v>7.2</v>
      </c>
      <c r="K318" s="350">
        <v>1980</v>
      </c>
      <c r="L318" s="192">
        <f>K318*1.18</f>
        <v>2336.4</v>
      </c>
      <c r="M318" s="284" t="s">
        <v>22</v>
      </c>
      <c r="O318" s="4">
        <f t="shared" si="17"/>
        <v>14256</v>
      </c>
    </row>
    <row r="319" spans="1:15" s="4" customFormat="1" ht="12" customHeight="1" x14ac:dyDescent="0.2">
      <c r="B319" s="122">
        <v>35444042</v>
      </c>
      <c r="C319" s="123" t="s">
        <v>340</v>
      </c>
      <c r="D319" s="143"/>
      <c r="E319" s="122" t="s">
        <v>24</v>
      </c>
      <c r="F319" s="122">
        <v>20</v>
      </c>
      <c r="G319" s="122" t="s">
        <v>70</v>
      </c>
      <c r="H319" s="122" t="s">
        <v>171</v>
      </c>
      <c r="I319" s="122">
        <v>6</v>
      </c>
      <c r="J319" s="125">
        <v>8.64</v>
      </c>
      <c r="K319" s="350">
        <v>1980</v>
      </c>
      <c r="L319" s="192">
        <f>K319*1.18</f>
        <v>2336.4</v>
      </c>
      <c r="M319" s="284" t="s">
        <v>22</v>
      </c>
      <c r="O319" s="4">
        <f t="shared" si="17"/>
        <v>17107.2</v>
      </c>
    </row>
    <row r="320" spans="1:15" s="33" customFormat="1" ht="12" customHeight="1" x14ac:dyDescent="0.2">
      <c r="A320" s="4"/>
      <c r="B320" s="122"/>
      <c r="C320" s="123"/>
      <c r="D320" s="143"/>
      <c r="E320" s="122"/>
      <c r="F320" s="122"/>
      <c r="G320" s="122"/>
      <c r="H320" s="122"/>
      <c r="I320" s="122"/>
      <c r="J320" s="125"/>
      <c r="K320" s="350"/>
      <c r="L320" s="192"/>
      <c r="M320" s="284"/>
      <c r="N320" s="4"/>
      <c r="O320" s="4"/>
    </row>
    <row r="321" spans="1:15" s="4" customFormat="1" ht="12" customHeight="1" x14ac:dyDescent="0.2">
      <c r="A321" s="4">
        <v>58681</v>
      </c>
      <c r="B321" s="122">
        <v>35444060</v>
      </c>
      <c r="C321" s="123" t="s">
        <v>341</v>
      </c>
      <c r="D321" s="143"/>
      <c r="E321" s="122" t="s">
        <v>20</v>
      </c>
      <c r="F321" s="122">
        <v>20</v>
      </c>
      <c r="G321" s="122" t="s">
        <v>276</v>
      </c>
      <c r="H321" s="122" t="s">
        <v>171</v>
      </c>
      <c r="I321" s="122">
        <v>20</v>
      </c>
      <c r="J321" s="125">
        <v>7.2</v>
      </c>
      <c r="K321" s="350">
        <v>2480</v>
      </c>
      <c r="L321" s="192">
        <f>K321*1.18</f>
        <v>2926.3999999999996</v>
      </c>
      <c r="M321" s="284" t="s">
        <v>22</v>
      </c>
      <c r="O321" s="4">
        <f t="shared" si="17"/>
        <v>17856</v>
      </c>
    </row>
    <row r="322" spans="1:15" s="4" customFormat="1" ht="12" customHeight="1" x14ac:dyDescent="0.2">
      <c r="A322" s="4">
        <v>58667</v>
      </c>
      <c r="B322" s="122">
        <v>35444061</v>
      </c>
      <c r="C322" s="123" t="s">
        <v>341</v>
      </c>
      <c r="D322" s="143"/>
      <c r="E322" s="122" t="s">
        <v>23</v>
      </c>
      <c r="F322" s="122">
        <v>20</v>
      </c>
      <c r="G322" s="122" t="s">
        <v>276</v>
      </c>
      <c r="H322" s="122" t="s">
        <v>171</v>
      </c>
      <c r="I322" s="122">
        <v>10</v>
      </c>
      <c r="J322" s="125">
        <v>7.2</v>
      </c>
      <c r="K322" s="350">
        <v>2480</v>
      </c>
      <c r="L322" s="192">
        <f>K322*1.18</f>
        <v>2926.3999999999996</v>
      </c>
      <c r="M322" s="284" t="s">
        <v>22</v>
      </c>
      <c r="O322" s="4">
        <f t="shared" si="17"/>
        <v>17856</v>
      </c>
    </row>
    <row r="323" spans="1:15" s="4" customFormat="1" ht="12" customHeight="1" x14ac:dyDescent="0.2">
      <c r="B323" s="122"/>
      <c r="C323" s="123"/>
      <c r="D323" s="143"/>
      <c r="E323" s="122"/>
      <c r="F323" s="122"/>
      <c r="G323" s="122"/>
      <c r="H323" s="122"/>
      <c r="I323" s="122"/>
      <c r="J323" s="125"/>
      <c r="K323" s="350"/>
      <c r="L323" s="192"/>
      <c r="M323" s="284"/>
    </row>
    <row r="324" spans="1:15" s="4" customFormat="1" ht="12" customHeight="1" x14ac:dyDescent="0.2">
      <c r="A324" s="4">
        <v>58679</v>
      </c>
      <c r="B324" s="122">
        <v>35444079</v>
      </c>
      <c r="C324" s="123" t="s">
        <v>370</v>
      </c>
      <c r="D324" s="143"/>
      <c r="E324" s="122" t="s">
        <v>42</v>
      </c>
      <c r="F324" s="122">
        <v>20</v>
      </c>
      <c r="G324" s="122" t="s">
        <v>276</v>
      </c>
      <c r="H324" s="122" t="s">
        <v>171</v>
      </c>
      <c r="I324" s="122">
        <v>6</v>
      </c>
      <c r="J324" s="125">
        <v>5.76</v>
      </c>
      <c r="K324" s="350">
        <v>3140</v>
      </c>
      <c r="L324" s="192">
        <f>K324*1.18</f>
        <v>3705.2</v>
      </c>
      <c r="M324" s="284" t="s">
        <v>22</v>
      </c>
      <c r="O324" s="4">
        <f>K324*J324</f>
        <v>18086.399999999998</v>
      </c>
    </row>
    <row r="325" spans="1:15" s="4" customFormat="1" ht="12" customHeight="1" x14ac:dyDescent="0.2">
      <c r="B325" s="122">
        <v>35444080</v>
      </c>
      <c r="C325" s="123" t="s">
        <v>370</v>
      </c>
      <c r="D325" s="143"/>
      <c r="E325" s="122" t="s">
        <v>43</v>
      </c>
      <c r="F325" s="122">
        <v>20</v>
      </c>
      <c r="G325" s="122" t="s">
        <v>276</v>
      </c>
      <c r="H325" s="122" t="s">
        <v>171</v>
      </c>
      <c r="I325" s="122">
        <v>6</v>
      </c>
      <c r="J325" s="125">
        <v>6.48</v>
      </c>
      <c r="K325" s="350">
        <v>3140</v>
      </c>
      <c r="L325" s="192">
        <f>K325*1.18</f>
        <v>3705.2</v>
      </c>
      <c r="M325" s="284" t="s">
        <v>22</v>
      </c>
      <c r="O325" s="4">
        <f>K325*J325</f>
        <v>20347.2</v>
      </c>
    </row>
    <row r="326" spans="1:15" s="4" customFormat="1" ht="12" customHeight="1" x14ac:dyDescent="0.2">
      <c r="B326" s="122">
        <v>35444081</v>
      </c>
      <c r="C326" s="123" t="s">
        <v>370</v>
      </c>
      <c r="D326" s="143"/>
      <c r="E326" s="122" t="s">
        <v>44</v>
      </c>
      <c r="F326" s="122">
        <v>20</v>
      </c>
      <c r="G326" s="122" t="s">
        <v>276</v>
      </c>
      <c r="H326" s="122" t="s">
        <v>171</v>
      </c>
      <c r="I326" s="122">
        <v>6</v>
      </c>
      <c r="J326" s="125">
        <v>7.2</v>
      </c>
      <c r="K326" s="350">
        <v>3140</v>
      </c>
      <c r="L326" s="192">
        <f>K326*1.18</f>
        <v>3705.2</v>
      </c>
      <c r="M326" s="284" t="s">
        <v>22</v>
      </c>
      <c r="O326" s="4">
        <f>K326*J326</f>
        <v>22608</v>
      </c>
    </row>
    <row r="327" spans="1:15" s="4" customFormat="1" ht="12" customHeight="1" x14ac:dyDescent="0.2">
      <c r="A327" s="4">
        <v>58688</v>
      </c>
      <c r="B327" s="122">
        <v>35444082</v>
      </c>
      <c r="C327" s="123" t="s">
        <v>370</v>
      </c>
      <c r="D327" s="143"/>
      <c r="E327" s="122" t="s">
        <v>45</v>
      </c>
      <c r="F327" s="122">
        <v>20</v>
      </c>
      <c r="G327" s="122" t="s">
        <v>276</v>
      </c>
      <c r="H327" s="122" t="s">
        <v>171</v>
      </c>
      <c r="I327" s="122">
        <v>6</v>
      </c>
      <c r="J327" s="125">
        <v>8.64</v>
      </c>
      <c r="K327" s="350">
        <v>3140</v>
      </c>
      <c r="L327" s="192">
        <f>K327*1.18</f>
        <v>3705.2</v>
      </c>
      <c r="M327" s="284" t="s">
        <v>22</v>
      </c>
      <c r="O327" s="4">
        <f>K327*J327</f>
        <v>27129.600000000002</v>
      </c>
    </row>
    <row r="328" spans="1:15" s="4" customFormat="1" ht="12" customHeight="1" thickBot="1" x14ac:dyDescent="0.25">
      <c r="B328" s="153"/>
      <c r="C328" s="157"/>
      <c r="D328" s="275"/>
      <c r="E328" s="153"/>
      <c r="F328" s="153"/>
      <c r="G328" s="153"/>
      <c r="H328" s="153"/>
      <c r="I328" s="153"/>
      <c r="J328" s="156"/>
      <c r="K328" s="456"/>
      <c r="L328" s="214"/>
      <c r="M328" s="306"/>
    </row>
    <row r="329" spans="1:15" s="265" customFormat="1" ht="12" customHeight="1" thickTop="1" x14ac:dyDescent="0.2">
      <c r="A329" s="4"/>
      <c r="B329" s="11"/>
      <c r="C329" s="30"/>
      <c r="D329" s="276"/>
      <c r="E329" s="11"/>
      <c r="F329" s="11"/>
      <c r="G329" s="11"/>
      <c r="H329" s="11"/>
      <c r="I329" s="11"/>
      <c r="J329" s="12"/>
      <c r="K329" s="461"/>
      <c r="L329" s="213"/>
      <c r="M329" s="194"/>
      <c r="N329" s="4"/>
      <c r="O329" s="4"/>
    </row>
    <row r="330" spans="1:15" s="265" customFormat="1" ht="12" customHeight="1" x14ac:dyDescent="0.2">
      <c r="A330" s="4">
        <v>58672</v>
      </c>
      <c r="B330" s="122">
        <v>35444030</v>
      </c>
      <c r="C330" s="123" t="s">
        <v>360</v>
      </c>
      <c r="D330" s="143"/>
      <c r="E330" s="122" t="s">
        <v>20</v>
      </c>
      <c r="F330" s="122">
        <v>20</v>
      </c>
      <c r="G330" s="122" t="s">
        <v>69</v>
      </c>
      <c r="H330" s="122" t="s">
        <v>171</v>
      </c>
      <c r="I330" s="122">
        <v>28</v>
      </c>
      <c r="J330" s="125">
        <v>10.08</v>
      </c>
      <c r="K330" s="350">
        <v>1700</v>
      </c>
      <c r="L330" s="192">
        <f>K330*1.18</f>
        <v>2006</v>
      </c>
      <c r="M330" s="284" t="s">
        <v>22</v>
      </c>
      <c r="N330" s="4"/>
      <c r="O330" s="4">
        <f t="shared" si="17"/>
        <v>17136</v>
      </c>
    </row>
    <row r="331" spans="1:15" s="265" customFormat="1" ht="12" customHeight="1" x14ac:dyDescent="0.2">
      <c r="A331" s="4">
        <v>58671</v>
      </c>
      <c r="B331" s="122">
        <v>35444031</v>
      </c>
      <c r="C331" s="123" t="s">
        <v>360</v>
      </c>
      <c r="D331" s="143"/>
      <c r="E331" s="122" t="s">
        <v>23</v>
      </c>
      <c r="F331" s="122">
        <v>20</v>
      </c>
      <c r="G331" s="122" t="s">
        <v>69</v>
      </c>
      <c r="H331" s="122" t="s">
        <v>171</v>
      </c>
      <c r="I331" s="122">
        <v>14</v>
      </c>
      <c r="J331" s="125">
        <v>10.08</v>
      </c>
      <c r="K331" s="350">
        <v>1700</v>
      </c>
      <c r="L331" s="192">
        <f>K331*1.18</f>
        <v>2006</v>
      </c>
      <c r="M331" s="284" t="s">
        <v>22</v>
      </c>
      <c r="N331" s="4"/>
      <c r="O331" s="4">
        <f t="shared" si="17"/>
        <v>17136</v>
      </c>
    </row>
    <row r="332" spans="1:15" s="265" customFormat="1" ht="12" customHeight="1" x14ac:dyDescent="0.2">
      <c r="A332" s="4"/>
      <c r="B332" s="122">
        <v>35444032</v>
      </c>
      <c r="C332" s="123" t="s">
        <v>360</v>
      </c>
      <c r="D332" s="143"/>
      <c r="E332" s="122" t="s">
        <v>24</v>
      </c>
      <c r="F332" s="122">
        <v>20</v>
      </c>
      <c r="G332" s="122" t="s">
        <v>69</v>
      </c>
      <c r="H332" s="122" t="s">
        <v>171</v>
      </c>
      <c r="I332" s="122">
        <v>8</v>
      </c>
      <c r="J332" s="125">
        <v>11.52</v>
      </c>
      <c r="K332" s="350">
        <v>1700</v>
      </c>
      <c r="L332" s="192">
        <f>K332*1.18</f>
        <v>2006</v>
      </c>
      <c r="M332" s="284" t="s">
        <v>22</v>
      </c>
      <c r="N332" s="4"/>
      <c r="O332" s="4">
        <f t="shared" si="17"/>
        <v>19584</v>
      </c>
    </row>
    <row r="333" spans="1:15" s="265" customFormat="1" ht="12" customHeight="1" x14ac:dyDescent="0.2">
      <c r="A333" s="4"/>
      <c r="B333" s="122"/>
      <c r="C333" s="123"/>
      <c r="D333" s="143"/>
      <c r="E333" s="122"/>
      <c r="F333" s="122"/>
      <c r="G333" s="122"/>
      <c r="H333" s="122"/>
      <c r="I333" s="122"/>
      <c r="J333" s="125"/>
      <c r="K333" s="350"/>
      <c r="L333" s="192"/>
      <c r="M333" s="284"/>
      <c r="N333" s="4"/>
      <c r="O333" s="4"/>
    </row>
    <row r="334" spans="1:15" s="265" customFormat="1" ht="12" customHeight="1" x14ac:dyDescent="0.2">
      <c r="A334" s="4"/>
      <c r="B334" s="122">
        <v>35444050</v>
      </c>
      <c r="C334" s="123" t="s">
        <v>361</v>
      </c>
      <c r="D334" s="143"/>
      <c r="E334" s="122" t="s">
        <v>20</v>
      </c>
      <c r="F334" s="122">
        <v>20</v>
      </c>
      <c r="G334" s="122" t="s">
        <v>47</v>
      </c>
      <c r="H334" s="122" t="s">
        <v>171</v>
      </c>
      <c r="I334" s="122">
        <v>20</v>
      </c>
      <c r="J334" s="125">
        <v>7.2</v>
      </c>
      <c r="K334" s="350">
        <v>2360</v>
      </c>
      <c r="L334" s="192">
        <f>K334*1.18</f>
        <v>2784.7999999999997</v>
      </c>
      <c r="M334" s="284" t="s">
        <v>22</v>
      </c>
      <c r="N334" s="4"/>
      <c r="O334" s="4">
        <f t="shared" si="17"/>
        <v>16992</v>
      </c>
    </row>
    <row r="335" spans="1:15" s="265" customFormat="1" ht="12" customHeight="1" x14ac:dyDescent="0.2">
      <c r="A335" s="4"/>
      <c r="B335" s="122">
        <v>35444051</v>
      </c>
      <c r="C335" s="123" t="s">
        <v>361</v>
      </c>
      <c r="D335" s="143"/>
      <c r="E335" s="122" t="s">
        <v>23</v>
      </c>
      <c r="F335" s="122">
        <v>20</v>
      </c>
      <c r="G335" s="122" t="s">
        <v>47</v>
      </c>
      <c r="H335" s="122" t="s">
        <v>171</v>
      </c>
      <c r="I335" s="122">
        <v>10</v>
      </c>
      <c r="J335" s="125">
        <v>7.2</v>
      </c>
      <c r="K335" s="350">
        <v>2360</v>
      </c>
      <c r="L335" s="192">
        <f>K335*1.18</f>
        <v>2784.7999999999997</v>
      </c>
      <c r="M335" s="284" t="s">
        <v>22</v>
      </c>
      <c r="N335" s="4"/>
      <c r="O335" s="4">
        <f t="shared" si="17"/>
        <v>16992</v>
      </c>
    </row>
    <row r="336" spans="1:15" s="265" customFormat="1" ht="12" customHeight="1" x14ac:dyDescent="0.2">
      <c r="A336" s="4">
        <v>58678</v>
      </c>
      <c r="B336" s="122">
        <v>35444052</v>
      </c>
      <c r="C336" s="123" t="s">
        <v>361</v>
      </c>
      <c r="D336" s="143"/>
      <c r="E336" s="122" t="s">
        <v>24</v>
      </c>
      <c r="F336" s="122">
        <v>20</v>
      </c>
      <c r="G336" s="122" t="s">
        <v>47</v>
      </c>
      <c r="H336" s="122" t="s">
        <v>171</v>
      </c>
      <c r="I336" s="122">
        <v>6</v>
      </c>
      <c r="J336" s="125">
        <v>8.64</v>
      </c>
      <c r="K336" s="350">
        <v>2360</v>
      </c>
      <c r="L336" s="192">
        <f>K336*1.18</f>
        <v>2784.7999999999997</v>
      </c>
      <c r="M336" s="284" t="s">
        <v>22</v>
      </c>
      <c r="N336" s="4"/>
      <c r="O336" s="4">
        <f t="shared" si="17"/>
        <v>20390.400000000001</v>
      </c>
    </row>
    <row r="337" spans="1:15" s="265" customFormat="1" ht="12" customHeight="1" x14ac:dyDescent="0.2">
      <c r="A337" s="4"/>
      <c r="B337" s="122"/>
      <c r="C337" s="123"/>
      <c r="D337" s="143"/>
      <c r="E337" s="122"/>
      <c r="F337" s="122"/>
      <c r="G337" s="122"/>
      <c r="H337" s="122"/>
      <c r="I337" s="122"/>
      <c r="J337" s="125"/>
      <c r="K337" s="350"/>
      <c r="L337" s="192"/>
      <c r="M337" s="284"/>
      <c r="N337" s="4"/>
      <c r="O337" s="4"/>
    </row>
    <row r="338" spans="1:15" s="265" customFormat="1" ht="12" customHeight="1" x14ac:dyDescent="0.2">
      <c r="A338" s="4"/>
      <c r="B338" s="122">
        <v>35444070</v>
      </c>
      <c r="C338" s="123" t="s">
        <v>362</v>
      </c>
      <c r="D338" s="143"/>
      <c r="E338" s="122" t="s">
        <v>20</v>
      </c>
      <c r="F338" s="122">
        <v>20</v>
      </c>
      <c r="G338" s="122" t="s">
        <v>276</v>
      </c>
      <c r="H338" s="122" t="s">
        <v>171</v>
      </c>
      <c r="I338" s="122">
        <v>20</v>
      </c>
      <c r="J338" s="125">
        <v>7.2</v>
      </c>
      <c r="K338" s="350">
        <v>2900</v>
      </c>
      <c r="L338" s="192">
        <f>K338*1.18</f>
        <v>3422</v>
      </c>
      <c r="M338" s="284" t="s">
        <v>22</v>
      </c>
      <c r="N338" s="4"/>
      <c r="O338" s="4">
        <f t="shared" si="17"/>
        <v>20880</v>
      </c>
    </row>
    <row r="339" spans="1:15" s="265" customFormat="1" ht="12" customHeight="1" x14ac:dyDescent="0.2">
      <c r="A339" s="4">
        <v>58707</v>
      </c>
      <c r="B339" s="122">
        <v>35444071</v>
      </c>
      <c r="C339" s="123" t="s">
        <v>362</v>
      </c>
      <c r="D339" s="143"/>
      <c r="E339" s="122" t="s">
        <v>23</v>
      </c>
      <c r="F339" s="122">
        <v>20</v>
      </c>
      <c r="G339" s="122" t="s">
        <v>276</v>
      </c>
      <c r="H339" s="122" t="s">
        <v>171</v>
      </c>
      <c r="I339" s="122">
        <v>10</v>
      </c>
      <c r="J339" s="125">
        <v>7.2</v>
      </c>
      <c r="K339" s="350">
        <v>2900</v>
      </c>
      <c r="L339" s="192">
        <f>K339*1.18</f>
        <v>3422</v>
      </c>
      <c r="M339" s="284" t="s">
        <v>22</v>
      </c>
      <c r="N339" s="4"/>
      <c r="O339" s="4">
        <f t="shared" si="17"/>
        <v>20880</v>
      </c>
    </row>
    <row r="340" spans="1:15" s="265" customFormat="1" ht="12" customHeight="1" thickBot="1" x14ac:dyDescent="0.25">
      <c r="A340" s="4"/>
      <c r="B340" s="153"/>
      <c r="C340" s="157"/>
      <c r="D340" s="155"/>
      <c r="E340" s="153"/>
      <c r="F340" s="153"/>
      <c r="G340" s="153"/>
      <c r="H340" s="153"/>
      <c r="I340" s="153"/>
      <c r="J340" s="156"/>
      <c r="K340" s="456"/>
      <c r="L340" s="214"/>
      <c r="M340" s="306"/>
      <c r="N340" s="4"/>
      <c r="O340" s="4"/>
    </row>
    <row r="341" spans="1:15" s="265" customFormat="1" ht="12" customHeight="1" thickTop="1" x14ac:dyDescent="0.2">
      <c r="A341" s="4"/>
      <c r="B341" s="11"/>
      <c r="C341" s="30"/>
      <c r="D341" s="49"/>
      <c r="E341" s="11"/>
      <c r="F341" s="11"/>
      <c r="G341" s="11"/>
      <c r="H341" s="11"/>
      <c r="I341" s="11"/>
      <c r="J341" s="12"/>
      <c r="K341" s="461"/>
      <c r="L341" s="213"/>
      <c r="M341" s="194"/>
      <c r="N341" s="4"/>
      <c r="O341" s="4"/>
    </row>
    <row r="342" spans="1:15" s="265" customFormat="1" ht="12" customHeight="1" x14ac:dyDescent="0.2">
      <c r="A342" s="4">
        <v>58674</v>
      </c>
      <c r="B342" s="122">
        <v>35444090</v>
      </c>
      <c r="C342" s="123" t="s">
        <v>342</v>
      </c>
      <c r="D342" s="143"/>
      <c r="E342" s="122" t="s">
        <v>113</v>
      </c>
      <c r="F342" s="122">
        <v>50</v>
      </c>
      <c r="G342" s="122" t="s">
        <v>21</v>
      </c>
      <c r="H342" s="122" t="s">
        <v>343</v>
      </c>
      <c r="I342" s="122">
        <v>8</v>
      </c>
      <c r="J342" s="125">
        <v>5.76</v>
      </c>
      <c r="K342" s="350">
        <v>1320</v>
      </c>
      <c r="L342" s="192">
        <f>K342*1.18</f>
        <v>1557.6</v>
      </c>
      <c r="M342" s="284" t="s">
        <v>22</v>
      </c>
      <c r="O342" s="4">
        <f t="shared" si="17"/>
        <v>7603.2</v>
      </c>
    </row>
    <row r="343" spans="1:15" s="265" customFormat="1" ht="12" customHeight="1" thickBot="1" x14ac:dyDescent="0.25">
      <c r="A343" s="4"/>
      <c r="B343" s="366"/>
      <c r="C343" s="367"/>
      <c r="D343" s="371"/>
      <c r="E343" s="366"/>
      <c r="F343" s="366"/>
      <c r="G343" s="366"/>
      <c r="H343" s="366"/>
      <c r="I343" s="366"/>
      <c r="J343" s="368"/>
      <c r="K343" s="462"/>
      <c r="L343" s="369"/>
      <c r="M343" s="370"/>
      <c r="N343" s="4"/>
    </row>
    <row r="344" spans="1:15" s="265" customFormat="1" ht="12" customHeight="1" thickTop="1" x14ac:dyDescent="0.2">
      <c r="A344" s="4"/>
      <c r="B344" s="44"/>
      <c r="C344" s="26"/>
      <c r="D344" s="82"/>
      <c r="E344" s="36"/>
      <c r="F344" s="36"/>
      <c r="G344" s="36"/>
      <c r="H344" s="36"/>
      <c r="I344" s="36"/>
      <c r="J344" s="91"/>
      <c r="K344" s="457"/>
      <c r="L344" s="197"/>
      <c r="M344" s="287"/>
      <c r="N344" s="4"/>
    </row>
    <row r="345" spans="1:15" s="4" customFormat="1" ht="12" customHeight="1" x14ac:dyDescent="0.2">
      <c r="B345" s="20"/>
      <c r="C345" s="42"/>
      <c r="D345" s="90"/>
      <c r="E345" s="17"/>
      <c r="F345" s="17"/>
      <c r="G345" s="17"/>
      <c r="H345" s="17"/>
      <c r="I345" s="17"/>
      <c r="J345" s="17"/>
      <c r="K345" s="434"/>
      <c r="L345" s="198"/>
      <c r="M345" s="288"/>
    </row>
    <row r="346" spans="1:15" s="4" customFormat="1" ht="12" customHeight="1" x14ac:dyDescent="0.2">
      <c r="B346" s="84" t="s">
        <v>105</v>
      </c>
      <c r="C346" s="16" t="s">
        <v>347</v>
      </c>
      <c r="D346" s="90"/>
      <c r="E346" s="17"/>
      <c r="F346" s="17"/>
      <c r="G346" s="17"/>
      <c r="H346" s="17"/>
      <c r="I346" s="17"/>
      <c r="J346" s="17"/>
      <c r="K346" s="434"/>
      <c r="L346" s="198"/>
      <c r="M346" s="288"/>
    </row>
    <row r="347" spans="1:15" s="4" customFormat="1" ht="12" customHeight="1" x14ac:dyDescent="0.2">
      <c r="B347" s="65"/>
      <c r="C347" s="16"/>
      <c r="D347" s="90"/>
      <c r="E347" s="17"/>
      <c r="F347" s="17"/>
      <c r="G347" s="17"/>
      <c r="H347" s="17"/>
      <c r="I347" s="17"/>
      <c r="J347" s="17"/>
      <c r="K347" s="434"/>
      <c r="L347" s="198"/>
      <c r="M347" s="288"/>
    </row>
    <row r="348" spans="1:15" s="4" customFormat="1" ht="12" customHeight="1" x14ac:dyDescent="0.2">
      <c r="B348" s="20" t="s">
        <v>33</v>
      </c>
      <c r="C348" s="16" t="s">
        <v>201</v>
      </c>
      <c r="D348" s="90"/>
      <c r="E348" s="17"/>
      <c r="F348" s="17"/>
      <c r="G348" s="17"/>
      <c r="H348" s="17"/>
      <c r="I348" s="17"/>
      <c r="J348" s="17"/>
      <c r="K348" s="434"/>
      <c r="L348" s="198"/>
      <c r="M348" s="288"/>
    </row>
    <row r="349" spans="1:15" s="4" customFormat="1" ht="12" customHeight="1" x14ac:dyDescent="0.2">
      <c r="B349" s="20"/>
      <c r="C349" s="16"/>
      <c r="D349" s="90"/>
      <c r="E349" s="17"/>
      <c r="F349" s="17"/>
      <c r="G349" s="17"/>
      <c r="H349" s="17"/>
      <c r="I349" s="17"/>
      <c r="J349" s="17"/>
      <c r="K349" s="434"/>
      <c r="L349" s="198"/>
      <c r="M349" s="288"/>
    </row>
    <row r="350" spans="1:15" s="4" customFormat="1" ht="12" customHeight="1" x14ac:dyDescent="0.2">
      <c r="B350" s="65" t="s">
        <v>348</v>
      </c>
      <c r="C350" s="16"/>
      <c r="D350" s="90"/>
      <c r="E350" s="17"/>
      <c r="F350" s="17"/>
      <c r="G350" s="17"/>
      <c r="H350" s="17"/>
      <c r="I350" s="17"/>
      <c r="J350" s="17"/>
      <c r="K350" s="433"/>
      <c r="L350" s="198"/>
      <c r="M350" s="194"/>
    </row>
    <row r="351" spans="1:15" s="4" customFormat="1" ht="12" customHeight="1" x14ac:dyDescent="0.2">
      <c r="B351" s="307"/>
      <c r="C351" s="23"/>
      <c r="D351" s="104"/>
      <c r="E351" s="24"/>
      <c r="F351" s="24"/>
      <c r="G351" s="24"/>
      <c r="H351" s="24"/>
      <c r="I351" s="24"/>
      <c r="J351" s="24"/>
      <c r="K351" s="463"/>
      <c r="L351" s="201"/>
      <c r="M351" s="299"/>
    </row>
    <row r="352" spans="1:15" s="4" customFormat="1" ht="12" customHeight="1" x14ac:dyDescent="0.2">
      <c r="B352" s="32"/>
      <c r="C352" s="16"/>
      <c r="D352" s="90"/>
      <c r="E352" s="17"/>
      <c r="F352" s="17"/>
      <c r="G352" s="17"/>
      <c r="H352" s="17"/>
      <c r="I352" s="17"/>
      <c r="J352" s="17"/>
      <c r="K352" s="434"/>
      <c r="L352" s="60"/>
      <c r="M352" s="3"/>
    </row>
    <row r="353" spans="1:15" s="120" customFormat="1" ht="48.75" customHeight="1" x14ac:dyDescent="0.4">
      <c r="A353" s="4"/>
      <c r="B353" s="354" t="s">
        <v>431</v>
      </c>
      <c r="C353" s="132"/>
      <c r="D353" s="403"/>
      <c r="E353" s="626" t="s">
        <v>432</v>
      </c>
      <c r="F353" s="626"/>
      <c r="G353" s="626"/>
      <c r="H353" s="626"/>
      <c r="I353" s="626"/>
      <c r="J353" s="626"/>
      <c r="K353" s="626"/>
      <c r="L353" s="626"/>
      <c r="M353" s="626"/>
      <c r="N353" s="4"/>
    </row>
    <row r="354" spans="1:15" s="4" customFormat="1" ht="7.5" customHeight="1" x14ac:dyDescent="0.2">
      <c r="B354" s="2"/>
      <c r="D354" s="102"/>
      <c r="E354" s="2"/>
      <c r="F354" s="2"/>
      <c r="G354" s="2"/>
      <c r="H354" s="2"/>
      <c r="I354" s="2"/>
      <c r="J354" s="28"/>
      <c r="K354" s="437"/>
      <c r="L354" s="60"/>
      <c r="M354" s="5"/>
    </row>
    <row r="355" spans="1:15" s="8" customFormat="1" ht="36" x14ac:dyDescent="0.2">
      <c r="A355" s="4"/>
      <c r="B355" s="45" t="s">
        <v>13</v>
      </c>
      <c r="C355" s="7" t="s">
        <v>14</v>
      </c>
      <c r="D355" s="6"/>
      <c r="E355" s="6" t="s">
        <v>131</v>
      </c>
      <c r="F355" s="209" t="s">
        <v>456</v>
      </c>
      <c r="G355" s="209"/>
      <c r="H355" s="6" t="s">
        <v>17</v>
      </c>
      <c r="I355" s="6" t="s">
        <v>18</v>
      </c>
      <c r="J355" s="6" t="s">
        <v>19</v>
      </c>
      <c r="K355" s="438" t="s">
        <v>156</v>
      </c>
      <c r="L355" s="596" t="s">
        <v>155</v>
      </c>
      <c r="M355" s="597"/>
      <c r="N355" s="4"/>
    </row>
    <row r="356" spans="1:15" s="4" customFormat="1" ht="12" customHeight="1" x14ac:dyDescent="0.2">
      <c r="B356" s="47"/>
      <c r="C356" s="52"/>
      <c r="D356" s="49"/>
      <c r="E356" s="34"/>
      <c r="F356" s="34"/>
      <c r="G356" s="34"/>
      <c r="H356" s="34"/>
      <c r="I356" s="34"/>
      <c r="J356" s="34"/>
      <c r="K356" s="455"/>
      <c r="L356" s="77"/>
      <c r="M356" s="288"/>
    </row>
    <row r="357" spans="1:15" s="265" customFormat="1" ht="12" customHeight="1" x14ac:dyDescent="0.2">
      <c r="A357" s="4">
        <v>58697</v>
      </c>
      <c r="B357" s="122">
        <v>35551010</v>
      </c>
      <c r="C357" s="123" t="s">
        <v>417</v>
      </c>
      <c r="D357" s="143"/>
      <c r="E357" s="122" t="s">
        <v>24</v>
      </c>
      <c r="F357" s="122">
        <v>40</v>
      </c>
      <c r="G357" s="122"/>
      <c r="H357" s="122" t="s">
        <v>171</v>
      </c>
      <c r="I357" s="122">
        <v>4</v>
      </c>
      <c r="J357" s="125">
        <v>5.76</v>
      </c>
      <c r="K357" s="350">
        <v>3800</v>
      </c>
      <c r="L357" s="192">
        <f>K357*1.18</f>
        <v>4484</v>
      </c>
      <c r="M357" s="284" t="s">
        <v>22</v>
      </c>
      <c r="N357" s="4"/>
      <c r="O357" s="4">
        <f>K357*J357</f>
        <v>21888</v>
      </c>
    </row>
    <row r="358" spans="1:15" s="265" customFormat="1" ht="12" customHeight="1" x14ac:dyDescent="0.2">
      <c r="A358" s="4">
        <v>58698</v>
      </c>
      <c r="B358" s="122">
        <v>35551011</v>
      </c>
      <c r="C358" s="123" t="s">
        <v>417</v>
      </c>
      <c r="D358" s="143"/>
      <c r="E358" s="122" t="s">
        <v>418</v>
      </c>
      <c r="F358" s="122">
        <v>40</v>
      </c>
      <c r="G358" s="122"/>
      <c r="H358" s="122" t="s">
        <v>171</v>
      </c>
      <c r="I358" s="122">
        <v>2</v>
      </c>
      <c r="J358" s="125">
        <v>5.76</v>
      </c>
      <c r="K358" s="350">
        <v>3800</v>
      </c>
      <c r="L358" s="192">
        <f>K358*1.18</f>
        <v>4484</v>
      </c>
      <c r="M358" s="284" t="s">
        <v>22</v>
      </c>
      <c r="N358" s="4"/>
      <c r="O358" s="4">
        <f>K358*J358</f>
        <v>21888</v>
      </c>
    </row>
    <row r="359" spans="1:15" s="265" customFormat="1" ht="12" customHeight="1" x14ac:dyDescent="0.2">
      <c r="A359" s="4">
        <v>58699</v>
      </c>
      <c r="B359" s="122">
        <v>35551012</v>
      </c>
      <c r="C359" s="123" t="s">
        <v>417</v>
      </c>
      <c r="D359" s="143"/>
      <c r="E359" s="122" t="s">
        <v>419</v>
      </c>
      <c r="F359" s="122">
        <v>40</v>
      </c>
      <c r="G359" s="122"/>
      <c r="H359" s="122" t="s">
        <v>171</v>
      </c>
      <c r="I359" s="122">
        <v>8</v>
      </c>
      <c r="J359" s="125">
        <v>5.76</v>
      </c>
      <c r="K359" s="350">
        <v>3800</v>
      </c>
      <c r="L359" s="192">
        <f>K359*1.18</f>
        <v>4484</v>
      </c>
      <c r="M359" s="284" t="s">
        <v>22</v>
      </c>
      <c r="N359" s="4"/>
      <c r="O359" s="4">
        <f>K359*J359</f>
        <v>21888</v>
      </c>
    </row>
    <row r="360" spans="1:15" s="265" customFormat="1" ht="12" customHeight="1" x14ac:dyDescent="0.2">
      <c r="A360" s="4">
        <v>58700</v>
      </c>
      <c r="B360" s="122">
        <v>35551013</v>
      </c>
      <c r="C360" s="123" t="s">
        <v>417</v>
      </c>
      <c r="D360" s="143"/>
      <c r="E360" s="122" t="s">
        <v>420</v>
      </c>
      <c r="F360" s="122">
        <v>40</v>
      </c>
      <c r="G360" s="122"/>
      <c r="H360" s="122" t="s">
        <v>171</v>
      </c>
      <c r="I360" s="122">
        <v>4</v>
      </c>
      <c r="J360" s="125">
        <v>5.76</v>
      </c>
      <c r="K360" s="350">
        <v>3800</v>
      </c>
      <c r="L360" s="192">
        <f>K360*1.18</f>
        <v>4484</v>
      </c>
      <c r="M360" s="284" t="s">
        <v>22</v>
      </c>
      <c r="N360" s="4"/>
      <c r="O360" s="4"/>
    </row>
    <row r="361" spans="1:15" s="265" customFormat="1" ht="12" customHeight="1" x14ac:dyDescent="0.2">
      <c r="A361" s="4"/>
      <c r="B361" s="122"/>
      <c r="C361" s="123"/>
      <c r="D361" s="143"/>
      <c r="E361" s="122"/>
      <c r="F361" s="122"/>
      <c r="G361" s="122"/>
      <c r="H361" s="122"/>
      <c r="I361" s="122"/>
      <c r="J361" s="125"/>
      <c r="K361" s="350"/>
      <c r="L361" s="192"/>
      <c r="M361" s="284"/>
      <c r="N361" s="4"/>
      <c r="O361" s="4"/>
    </row>
    <row r="362" spans="1:15" s="265" customFormat="1" ht="12" customHeight="1" x14ac:dyDescent="0.2">
      <c r="A362" s="4">
        <v>58701</v>
      </c>
      <c r="B362" s="122">
        <v>35551014</v>
      </c>
      <c r="C362" s="123" t="s">
        <v>417</v>
      </c>
      <c r="D362" s="143"/>
      <c r="E362" s="122" t="s">
        <v>421</v>
      </c>
      <c r="F362" s="122">
        <v>40</v>
      </c>
      <c r="G362" s="122"/>
      <c r="H362" s="122" t="s">
        <v>171</v>
      </c>
      <c r="I362" s="122">
        <v>2</v>
      </c>
      <c r="J362" s="125">
        <v>4.99</v>
      </c>
      <c r="K362" s="350">
        <v>3800</v>
      </c>
      <c r="L362" s="192">
        <f>K362*1.18</f>
        <v>4484</v>
      </c>
      <c r="M362" s="284" t="s">
        <v>22</v>
      </c>
      <c r="N362" s="4"/>
      <c r="O362" s="4">
        <f>K362*J362</f>
        <v>18962</v>
      </c>
    </row>
    <row r="363" spans="1:15" s="266" customFormat="1" ht="12" customHeight="1" x14ac:dyDescent="0.2">
      <c r="A363" s="4">
        <v>58702</v>
      </c>
      <c r="B363" s="122">
        <v>35551015</v>
      </c>
      <c r="C363" s="123" t="s">
        <v>417</v>
      </c>
      <c r="D363" s="143"/>
      <c r="E363" s="122" t="s">
        <v>422</v>
      </c>
      <c r="F363" s="122">
        <v>40</v>
      </c>
      <c r="G363" s="122"/>
      <c r="H363" s="122" t="s">
        <v>171</v>
      </c>
      <c r="I363" s="122">
        <v>4</v>
      </c>
      <c r="J363" s="125">
        <v>4.99</v>
      </c>
      <c r="K363" s="350">
        <v>3800</v>
      </c>
      <c r="L363" s="192">
        <f>K363*1.18</f>
        <v>4484</v>
      </c>
      <c r="M363" s="284" t="s">
        <v>22</v>
      </c>
      <c r="N363" s="4"/>
      <c r="O363" s="4"/>
    </row>
    <row r="364" spans="1:15" s="265" customFormat="1" ht="12" customHeight="1" x14ac:dyDescent="0.2">
      <c r="A364" s="4">
        <v>58703</v>
      </c>
      <c r="B364" s="122">
        <v>35551016</v>
      </c>
      <c r="C364" s="123" t="s">
        <v>417</v>
      </c>
      <c r="D364" s="143"/>
      <c r="E364" s="122" t="s">
        <v>423</v>
      </c>
      <c r="F364" s="122">
        <v>40</v>
      </c>
      <c r="G364" s="122"/>
      <c r="H364" s="122" t="s">
        <v>171</v>
      </c>
      <c r="I364" s="122">
        <v>8</v>
      </c>
      <c r="J364" s="125">
        <v>4.99</v>
      </c>
      <c r="K364" s="350">
        <v>3800</v>
      </c>
      <c r="L364" s="192">
        <f>K364*1.18</f>
        <v>4484</v>
      </c>
      <c r="M364" s="284" t="s">
        <v>22</v>
      </c>
      <c r="N364" s="4"/>
      <c r="O364" s="4">
        <f>K364*J364</f>
        <v>18962</v>
      </c>
    </row>
    <row r="365" spans="1:15" s="265" customFormat="1" ht="12" customHeight="1" thickBot="1" x14ac:dyDescent="0.25">
      <c r="A365" s="4"/>
      <c r="B365" s="153"/>
      <c r="C365" s="154"/>
      <c r="D365" s="155"/>
      <c r="E365" s="153"/>
      <c r="F365" s="153"/>
      <c r="G365" s="153"/>
      <c r="H365" s="153"/>
      <c r="I365" s="153"/>
      <c r="J365" s="156"/>
      <c r="K365" s="456"/>
      <c r="L365" s="214"/>
      <c r="M365" s="306"/>
      <c r="N365" s="4"/>
      <c r="O365" s="4"/>
    </row>
    <row r="366" spans="1:15" s="265" customFormat="1" ht="12" customHeight="1" thickTop="1" x14ac:dyDescent="0.2">
      <c r="A366" s="4"/>
      <c r="B366" s="44"/>
      <c r="C366" s="26"/>
      <c r="D366" s="82"/>
      <c r="E366" s="36"/>
      <c r="F366" s="36"/>
      <c r="G366" s="36"/>
      <c r="H366" s="36"/>
      <c r="I366" s="36"/>
      <c r="J366" s="91"/>
      <c r="K366" s="457"/>
      <c r="L366" s="197"/>
      <c r="M366" s="287"/>
      <c r="N366" s="4"/>
    </row>
    <row r="367" spans="1:15" s="4" customFormat="1" ht="12" customHeight="1" x14ac:dyDescent="0.2">
      <c r="B367" s="84" t="s">
        <v>105</v>
      </c>
      <c r="C367" s="16" t="s">
        <v>184</v>
      </c>
      <c r="D367" s="90"/>
      <c r="E367" s="17"/>
      <c r="F367" s="17"/>
      <c r="G367" s="17"/>
      <c r="H367" s="17"/>
      <c r="I367" s="17"/>
      <c r="J367" s="17"/>
      <c r="K367" s="434"/>
      <c r="L367" s="198"/>
      <c r="M367" s="288"/>
    </row>
    <row r="368" spans="1:15" s="4" customFormat="1" ht="12" customHeight="1" x14ac:dyDescent="0.2">
      <c r="B368" s="65"/>
      <c r="C368" s="16" t="s">
        <v>433</v>
      </c>
      <c r="D368" s="90"/>
      <c r="E368" s="17"/>
      <c r="F368" s="17"/>
      <c r="G368" s="17"/>
      <c r="H368" s="17"/>
      <c r="I368" s="17"/>
      <c r="J368" s="17"/>
      <c r="K368" s="434"/>
      <c r="L368" s="198"/>
      <c r="M368" s="288"/>
    </row>
    <row r="369" spans="1:15" s="4" customFormat="1" ht="12" customHeight="1" x14ac:dyDescent="0.2">
      <c r="B369" s="65"/>
      <c r="C369" s="16"/>
      <c r="D369" s="90"/>
      <c r="E369" s="17"/>
      <c r="F369" s="17"/>
      <c r="G369" s="17"/>
      <c r="H369" s="17"/>
      <c r="I369" s="17"/>
      <c r="J369" s="17"/>
      <c r="K369" s="434"/>
      <c r="L369" s="198"/>
      <c r="M369" s="288"/>
    </row>
    <row r="370" spans="1:15" s="4" customFormat="1" ht="12" customHeight="1" x14ac:dyDescent="0.2">
      <c r="B370" s="20" t="s">
        <v>33</v>
      </c>
      <c r="C370" s="16" t="s">
        <v>439</v>
      </c>
      <c r="D370" s="90"/>
      <c r="E370" s="17"/>
      <c r="F370" s="17"/>
      <c r="G370" s="17"/>
      <c r="H370" s="17"/>
      <c r="I370" s="17"/>
      <c r="J370" s="17"/>
      <c r="K370" s="434"/>
      <c r="L370" s="198"/>
      <c r="M370" s="288"/>
    </row>
    <row r="371" spans="1:15" s="4" customFormat="1" ht="12" customHeight="1" x14ac:dyDescent="0.2">
      <c r="B371" s="20"/>
      <c r="C371" s="16"/>
      <c r="D371" s="90"/>
      <c r="E371" s="17"/>
      <c r="F371" s="17"/>
      <c r="G371" s="17"/>
      <c r="H371" s="17"/>
      <c r="I371" s="17"/>
      <c r="J371" s="17"/>
      <c r="K371" s="434"/>
      <c r="L371" s="198"/>
      <c r="M371" s="288"/>
    </row>
    <row r="372" spans="1:15" s="4" customFormat="1" ht="12" customHeight="1" x14ac:dyDescent="0.2">
      <c r="B372" s="20" t="s">
        <v>41</v>
      </c>
      <c r="C372" s="16" t="s">
        <v>438</v>
      </c>
      <c r="D372" s="90"/>
      <c r="E372" s="17"/>
      <c r="F372" s="17"/>
      <c r="G372" s="17"/>
      <c r="H372" s="17"/>
      <c r="I372" s="17"/>
      <c r="J372" s="17"/>
      <c r="K372" s="434"/>
      <c r="L372" s="198"/>
      <c r="M372" s="288"/>
    </row>
    <row r="373" spans="1:15" s="4" customFormat="1" ht="12" customHeight="1" x14ac:dyDescent="0.2">
      <c r="B373" s="307"/>
      <c r="C373" s="23"/>
      <c r="D373" s="104"/>
      <c r="E373" s="24"/>
      <c r="F373" s="24"/>
      <c r="G373" s="24"/>
      <c r="H373" s="24"/>
      <c r="I373" s="24"/>
      <c r="J373" s="24"/>
      <c r="K373" s="464"/>
      <c r="L373" s="201"/>
      <c r="M373" s="299"/>
    </row>
    <row r="374" spans="1:15" s="4" customFormat="1" ht="12" customHeight="1" x14ac:dyDescent="0.2">
      <c r="B374" s="283"/>
      <c r="C374" s="16"/>
      <c r="D374" s="90"/>
      <c r="E374" s="17"/>
      <c r="F374" s="17"/>
      <c r="G374" s="17"/>
      <c r="H374" s="17"/>
      <c r="I374" s="17"/>
      <c r="J374" s="17"/>
      <c r="K374" s="434"/>
      <c r="L374" s="198"/>
      <c r="M374" s="274"/>
    </row>
    <row r="375" spans="1:15" s="120" customFormat="1" ht="24" customHeight="1" x14ac:dyDescent="0.4">
      <c r="A375" s="4"/>
      <c r="B375" s="177" t="s">
        <v>259</v>
      </c>
      <c r="C375" s="132"/>
      <c r="D375" s="624" t="s">
        <v>12</v>
      </c>
      <c r="E375" s="625"/>
      <c r="F375" s="625"/>
      <c r="G375" s="625"/>
      <c r="H375" s="625"/>
      <c r="I375" s="625"/>
      <c r="J375" s="625"/>
      <c r="K375" s="625"/>
      <c r="L375" s="625"/>
      <c r="M375" s="625"/>
      <c r="N375" s="4"/>
    </row>
    <row r="376" spans="1:15" s="8" customFormat="1" ht="36" x14ac:dyDescent="0.2">
      <c r="A376" s="4"/>
      <c r="B376" s="45" t="s">
        <v>13</v>
      </c>
      <c r="C376" s="7" t="s">
        <v>14</v>
      </c>
      <c r="D376" s="6"/>
      <c r="E376" s="6" t="s">
        <v>131</v>
      </c>
      <c r="F376" s="209" t="s">
        <v>456</v>
      </c>
      <c r="G376" s="209"/>
      <c r="H376" s="6" t="s">
        <v>17</v>
      </c>
      <c r="I376" s="6" t="s">
        <v>18</v>
      </c>
      <c r="J376" s="6" t="s">
        <v>19</v>
      </c>
      <c r="K376" s="438" t="s">
        <v>156</v>
      </c>
      <c r="L376" s="596" t="s">
        <v>155</v>
      </c>
      <c r="M376" s="597"/>
      <c r="N376" s="4"/>
    </row>
    <row r="377" spans="1:15" s="4" customFormat="1" ht="12" customHeight="1" x14ac:dyDescent="0.2">
      <c r="B377" s="47"/>
      <c r="C377" s="52"/>
      <c r="D377" s="49"/>
      <c r="E377" s="34"/>
      <c r="F377" s="34"/>
      <c r="G377" s="34"/>
      <c r="H377" s="34"/>
      <c r="I377" s="34"/>
      <c r="J377" s="34"/>
      <c r="K377" s="455"/>
      <c r="L377" s="77"/>
      <c r="M377" s="288"/>
    </row>
    <row r="378" spans="1:15" s="4" customFormat="1" ht="12" customHeight="1" x14ac:dyDescent="0.2">
      <c r="A378" s="4">
        <v>58579</v>
      </c>
      <c r="B378" s="122">
        <v>35442050</v>
      </c>
      <c r="C378" s="133" t="s">
        <v>264</v>
      </c>
      <c r="D378" s="169"/>
      <c r="E378" s="216" t="s">
        <v>164</v>
      </c>
      <c r="F378" s="122">
        <v>40</v>
      </c>
      <c r="G378" s="122"/>
      <c r="H378" s="122" t="s">
        <v>171</v>
      </c>
      <c r="I378" s="217">
        <v>4</v>
      </c>
      <c r="J378" s="122">
        <f>I378*1.2*1.2</f>
        <v>5.76</v>
      </c>
      <c r="K378" s="350">
        <v>5800</v>
      </c>
      <c r="L378" s="192">
        <f>K378*1.18</f>
        <v>6844</v>
      </c>
      <c r="M378" s="284" t="s">
        <v>50</v>
      </c>
      <c r="O378" s="4">
        <f t="shared" ref="O378:O389" si="18">K378*I378</f>
        <v>23200</v>
      </c>
    </row>
    <row r="379" spans="1:15" s="4" customFormat="1" ht="12" customHeight="1" x14ac:dyDescent="0.2">
      <c r="A379" s="4">
        <v>58580</v>
      </c>
      <c r="B379" s="122">
        <v>35442051</v>
      </c>
      <c r="C379" s="133" t="s">
        <v>265</v>
      </c>
      <c r="D379" s="169"/>
      <c r="E379" s="216" t="s">
        <v>165</v>
      </c>
      <c r="F379" s="122">
        <v>40</v>
      </c>
      <c r="G379" s="122"/>
      <c r="H379" s="122" t="s">
        <v>171</v>
      </c>
      <c r="I379" s="217">
        <v>2</v>
      </c>
      <c r="J379" s="122">
        <f>I379*1.2*2.4</f>
        <v>5.76</v>
      </c>
      <c r="K379" s="350">
        <v>11800</v>
      </c>
      <c r="L379" s="192">
        <f>K379*1.18</f>
        <v>13924</v>
      </c>
      <c r="M379" s="284" t="s">
        <v>50</v>
      </c>
      <c r="O379" s="4">
        <f t="shared" si="18"/>
        <v>23600</v>
      </c>
    </row>
    <row r="380" spans="1:15" s="265" customFormat="1" ht="12" customHeight="1" x14ac:dyDescent="0.2">
      <c r="A380" s="4"/>
      <c r="B380" s="122"/>
      <c r="C380" s="133"/>
      <c r="D380" s="143"/>
      <c r="E380" s="122"/>
      <c r="F380" s="122"/>
      <c r="G380" s="122"/>
      <c r="H380" s="122"/>
      <c r="I380" s="217"/>
      <c r="J380" s="125"/>
      <c r="K380" s="350"/>
      <c r="L380" s="192"/>
      <c r="M380" s="284"/>
      <c r="N380" s="4"/>
      <c r="O380" s="4"/>
    </row>
    <row r="381" spans="1:15" s="265" customFormat="1" ht="12" customHeight="1" x14ac:dyDescent="0.2">
      <c r="A381" s="4">
        <v>58596</v>
      </c>
      <c r="B381" s="122">
        <v>35442262</v>
      </c>
      <c r="C381" s="133" t="s">
        <v>277</v>
      </c>
      <c r="D381" s="169"/>
      <c r="E381" s="216" t="s">
        <v>278</v>
      </c>
      <c r="F381" s="122">
        <v>40</v>
      </c>
      <c r="G381" s="122"/>
      <c r="H381" s="122" t="s">
        <v>171</v>
      </c>
      <c r="I381" s="217">
        <v>4</v>
      </c>
      <c r="J381" s="122"/>
      <c r="K381" s="350">
        <v>11600</v>
      </c>
      <c r="L381" s="192">
        <f>K381*1.18</f>
        <v>13688</v>
      </c>
      <c r="M381" s="284" t="s">
        <v>50</v>
      </c>
      <c r="N381" s="4"/>
      <c r="O381" s="4">
        <f t="shared" si="18"/>
        <v>46400</v>
      </c>
    </row>
    <row r="382" spans="1:15" s="265" customFormat="1" ht="12" customHeight="1" x14ac:dyDescent="0.2">
      <c r="A382" s="4">
        <v>58583</v>
      </c>
      <c r="B382" s="122">
        <v>35442086</v>
      </c>
      <c r="C382" s="133" t="s">
        <v>277</v>
      </c>
      <c r="D382" s="169"/>
      <c r="E382" s="216" t="s">
        <v>24</v>
      </c>
      <c r="F382" s="122">
        <v>40</v>
      </c>
      <c r="G382" s="122"/>
      <c r="H382" s="122" t="s">
        <v>171</v>
      </c>
      <c r="I382" s="217">
        <v>4</v>
      </c>
      <c r="J382" s="122"/>
      <c r="K382" s="350">
        <v>14400</v>
      </c>
      <c r="L382" s="192">
        <f t="shared" ref="L382:L389" si="19">K382*1.18</f>
        <v>16992</v>
      </c>
      <c r="M382" s="284" t="s">
        <v>50</v>
      </c>
      <c r="N382" s="4"/>
      <c r="O382" s="4">
        <f t="shared" si="18"/>
        <v>57600</v>
      </c>
    </row>
    <row r="383" spans="1:15" s="265" customFormat="1" ht="12" customHeight="1" x14ac:dyDescent="0.2">
      <c r="A383" s="4">
        <v>58584</v>
      </c>
      <c r="B383" s="122">
        <v>35442420</v>
      </c>
      <c r="C383" s="133" t="s">
        <v>279</v>
      </c>
      <c r="D383" s="169"/>
      <c r="E383" s="216" t="s">
        <v>280</v>
      </c>
      <c r="F383" s="122">
        <v>40</v>
      </c>
      <c r="G383" s="122"/>
      <c r="H383" s="122" t="s">
        <v>171</v>
      </c>
      <c r="I383" s="217">
        <v>1</v>
      </c>
      <c r="J383" s="122"/>
      <c r="K383" s="350">
        <v>36900</v>
      </c>
      <c r="L383" s="192">
        <f>K383*1.18</f>
        <v>43542</v>
      </c>
      <c r="M383" s="284" t="s">
        <v>50</v>
      </c>
      <c r="N383" s="4"/>
      <c r="O383" s="4">
        <f t="shared" si="18"/>
        <v>36900</v>
      </c>
    </row>
    <row r="384" spans="1:15" s="265" customFormat="1" ht="12" customHeight="1" x14ac:dyDescent="0.2">
      <c r="A384" s="4">
        <v>58606</v>
      </c>
      <c r="B384" s="122">
        <v>35442251</v>
      </c>
      <c r="C384" s="133" t="s">
        <v>281</v>
      </c>
      <c r="D384" s="169"/>
      <c r="E384" s="216" t="s">
        <v>282</v>
      </c>
      <c r="F384" s="122">
        <v>40</v>
      </c>
      <c r="G384" s="122"/>
      <c r="H384" s="122" t="s">
        <v>171</v>
      </c>
      <c r="I384" s="217">
        <v>1</v>
      </c>
      <c r="J384" s="122"/>
      <c r="K384" s="350">
        <v>24600</v>
      </c>
      <c r="L384" s="192">
        <f>K384*1.18</f>
        <v>29028</v>
      </c>
      <c r="M384" s="284" t="s">
        <v>50</v>
      </c>
      <c r="N384" s="4"/>
      <c r="O384" s="4">
        <f t="shared" si="18"/>
        <v>24600</v>
      </c>
    </row>
    <row r="385" spans="1:15" s="265" customFormat="1" ht="12" customHeight="1" x14ac:dyDescent="0.2">
      <c r="A385" s="4">
        <v>58597</v>
      </c>
      <c r="B385" s="122">
        <v>35442425</v>
      </c>
      <c r="C385" s="133" t="s">
        <v>293</v>
      </c>
      <c r="D385" s="169"/>
      <c r="E385" s="216" t="s">
        <v>283</v>
      </c>
      <c r="F385" s="122">
        <v>40</v>
      </c>
      <c r="G385" s="122"/>
      <c r="H385" s="122" t="s">
        <v>171</v>
      </c>
      <c r="I385" s="217">
        <v>4</v>
      </c>
      <c r="J385" s="122"/>
      <c r="K385" s="350">
        <v>24600</v>
      </c>
      <c r="L385" s="192">
        <f>K385*1.18</f>
        <v>29028</v>
      </c>
      <c r="M385" s="284" t="s">
        <v>50</v>
      </c>
      <c r="N385" s="4"/>
      <c r="O385" s="4">
        <f t="shared" si="18"/>
        <v>98400</v>
      </c>
    </row>
    <row r="386" spans="1:15" s="265" customFormat="1" ht="12" customHeight="1" x14ac:dyDescent="0.2">
      <c r="A386" s="4">
        <v>58609</v>
      </c>
      <c r="B386" s="122">
        <v>35442249</v>
      </c>
      <c r="C386" s="133" t="s">
        <v>289</v>
      </c>
      <c r="D386" s="169"/>
      <c r="E386" s="216" t="s">
        <v>284</v>
      </c>
      <c r="F386" s="122">
        <v>40</v>
      </c>
      <c r="G386" s="122"/>
      <c r="H386" s="122" t="s">
        <v>171</v>
      </c>
      <c r="I386" s="217">
        <v>4</v>
      </c>
      <c r="J386" s="122"/>
      <c r="K386" s="350">
        <v>26100</v>
      </c>
      <c r="L386" s="192">
        <f t="shared" si="19"/>
        <v>30798</v>
      </c>
      <c r="M386" s="284" t="s">
        <v>50</v>
      </c>
      <c r="N386" s="4"/>
      <c r="O386" s="4">
        <f t="shared" si="18"/>
        <v>104400</v>
      </c>
    </row>
    <row r="387" spans="1:15" s="265" customFormat="1" ht="12" customHeight="1" x14ac:dyDescent="0.2">
      <c r="A387" s="4">
        <v>58611</v>
      </c>
      <c r="B387" s="122">
        <v>35442254</v>
      </c>
      <c r="C387" s="133" t="s">
        <v>290</v>
      </c>
      <c r="D387" s="169"/>
      <c r="E387" s="216" t="s">
        <v>285</v>
      </c>
      <c r="F387" s="122">
        <v>40</v>
      </c>
      <c r="G387" s="122"/>
      <c r="H387" s="122" t="s">
        <v>171</v>
      </c>
      <c r="I387" s="217">
        <v>4</v>
      </c>
      <c r="J387" s="122"/>
      <c r="K387" s="350">
        <v>26100</v>
      </c>
      <c r="L387" s="192">
        <f t="shared" si="19"/>
        <v>30798</v>
      </c>
      <c r="M387" s="284" t="s">
        <v>50</v>
      </c>
      <c r="N387" s="4"/>
      <c r="O387" s="4">
        <f t="shared" si="18"/>
        <v>104400</v>
      </c>
    </row>
    <row r="388" spans="1:15" s="265" customFormat="1" ht="12" customHeight="1" x14ac:dyDescent="0.2">
      <c r="A388" s="4">
        <v>58613</v>
      </c>
      <c r="B388" s="122">
        <v>35442255</v>
      </c>
      <c r="C388" s="133" t="s">
        <v>291</v>
      </c>
      <c r="D388" s="169"/>
      <c r="E388" s="216" t="s">
        <v>286</v>
      </c>
      <c r="F388" s="122">
        <v>40</v>
      </c>
      <c r="G388" s="122"/>
      <c r="H388" s="122" t="s">
        <v>171</v>
      </c>
      <c r="I388" s="217">
        <v>4</v>
      </c>
      <c r="J388" s="122"/>
      <c r="K388" s="350">
        <v>26100</v>
      </c>
      <c r="L388" s="192">
        <f t="shared" si="19"/>
        <v>30798</v>
      </c>
      <c r="M388" s="284" t="s">
        <v>50</v>
      </c>
      <c r="N388" s="4"/>
      <c r="O388" s="4">
        <f t="shared" si="18"/>
        <v>104400</v>
      </c>
    </row>
    <row r="389" spans="1:15" s="265" customFormat="1" ht="12" customHeight="1" x14ac:dyDescent="0.2">
      <c r="A389" s="4">
        <v>58614</v>
      </c>
      <c r="B389" s="122">
        <v>35442256</v>
      </c>
      <c r="C389" s="133" t="s">
        <v>292</v>
      </c>
      <c r="D389" s="169"/>
      <c r="E389" s="216" t="s">
        <v>24</v>
      </c>
      <c r="F389" s="122">
        <v>40</v>
      </c>
      <c r="G389" s="122"/>
      <c r="H389" s="122" t="s">
        <v>171</v>
      </c>
      <c r="I389" s="217">
        <v>4</v>
      </c>
      <c r="J389" s="122"/>
      <c r="K389" s="350">
        <v>26100</v>
      </c>
      <c r="L389" s="192">
        <f t="shared" si="19"/>
        <v>30798</v>
      </c>
      <c r="M389" s="284" t="s">
        <v>50</v>
      </c>
      <c r="N389" s="4"/>
      <c r="O389" s="4">
        <f t="shared" si="18"/>
        <v>104400</v>
      </c>
    </row>
    <row r="390" spans="1:15" s="4" customFormat="1" ht="7.5" customHeight="1" x14ac:dyDescent="0.2">
      <c r="B390" s="13"/>
      <c r="C390" s="31"/>
      <c r="D390" s="103"/>
      <c r="E390" s="13"/>
      <c r="F390" s="13"/>
      <c r="G390" s="13"/>
      <c r="H390" s="13"/>
      <c r="I390" s="13"/>
      <c r="J390" s="13"/>
      <c r="K390" s="465"/>
      <c r="L390" s="195"/>
      <c r="M390" s="196"/>
    </row>
    <row r="391" spans="1:15" s="4" customFormat="1" ht="6" customHeight="1" x14ac:dyDescent="0.2">
      <c r="B391" s="54"/>
      <c r="C391" s="26"/>
      <c r="D391" s="82"/>
      <c r="E391" s="36"/>
      <c r="F391" s="36"/>
      <c r="G391" s="36"/>
      <c r="H391" s="36"/>
      <c r="I391" s="36"/>
      <c r="J391" s="36"/>
      <c r="K391" s="452"/>
      <c r="L391" s="197"/>
      <c r="M391" s="301"/>
    </row>
    <row r="392" spans="1:15" s="4" customFormat="1" ht="15.75" x14ac:dyDescent="0.25">
      <c r="B392" s="344" t="s">
        <v>105</v>
      </c>
      <c r="C392" s="16" t="s">
        <v>287</v>
      </c>
      <c r="D392" s="90"/>
      <c r="E392" s="17"/>
      <c r="F392" s="17"/>
      <c r="G392" s="17"/>
      <c r="H392" s="17"/>
      <c r="I392" s="17"/>
      <c r="J392" s="17"/>
      <c r="K392" s="434"/>
      <c r="L392" s="198"/>
      <c r="M392" s="288"/>
    </row>
    <row r="393" spans="1:15" s="4" customFormat="1" ht="12" customHeight="1" x14ac:dyDescent="0.2">
      <c r="B393" s="65"/>
      <c r="C393" s="16" t="s">
        <v>288</v>
      </c>
      <c r="D393" s="90"/>
      <c r="E393" s="17"/>
      <c r="F393" s="17"/>
      <c r="G393" s="17"/>
      <c r="H393" s="17"/>
      <c r="I393" s="17"/>
      <c r="J393" s="17"/>
      <c r="K393" s="434"/>
      <c r="L393" s="198"/>
      <c r="M393" s="288"/>
    </row>
    <row r="394" spans="1:15" s="4" customFormat="1" ht="6.75" customHeight="1" x14ac:dyDescent="0.2">
      <c r="B394" s="93"/>
      <c r="C394" s="23"/>
      <c r="D394" s="104"/>
      <c r="E394" s="24"/>
      <c r="F394" s="24"/>
      <c r="G394" s="24"/>
      <c r="H394" s="24"/>
      <c r="I394" s="24"/>
      <c r="J394" s="24"/>
      <c r="K394" s="464"/>
      <c r="L394" s="201"/>
      <c r="M394" s="196"/>
    </row>
    <row r="395" spans="1:15" s="4" customFormat="1" ht="18" x14ac:dyDescent="0.25">
      <c r="B395" s="357"/>
      <c r="C395" s="358" t="s">
        <v>259</v>
      </c>
      <c r="D395" s="82"/>
      <c r="E395" s="36"/>
      <c r="F395" s="36"/>
      <c r="G395" s="36"/>
      <c r="H395" s="36"/>
      <c r="I395" s="36"/>
      <c r="J395" s="36"/>
      <c r="K395" s="452"/>
      <c r="L395" s="197"/>
      <c r="M395" s="301"/>
    </row>
    <row r="396" spans="1:15" s="4" customFormat="1" ht="7.5" customHeight="1" x14ac:dyDescent="0.2">
      <c r="B396" s="65"/>
      <c r="C396" s="283"/>
      <c r="D396" s="90"/>
      <c r="E396" s="17"/>
      <c r="F396" s="17"/>
      <c r="G396" s="17"/>
      <c r="H396" s="17"/>
      <c r="I396" s="17"/>
      <c r="J396" s="17"/>
      <c r="K396" s="434"/>
      <c r="L396" s="198"/>
      <c r="M396" s="288"/>
    </row>
    <row r="397" spans="1:15" s="4" customFormat="1" ht="12.75" x14ac:dyDescent="0.2">
      <c r="B397" s="489" t="s">
        <v>465</v>
      </c>
      <c r="C397" s="283"/>
      <c r="D397" s="90"/>
      <c r="E397" s="17"/>
      <c r="F397" s="17"/>
      <c r="G397" s="17"/>
      <c r="H397" s="17"/>
      <c r="I397" s="17"/>
      <c r="J397" s="17"/>
      <c r="K397" s="434"/>
      <c r="L397" s="198"/>
      <c r="M397" s="288"/>
    </row>
    <row r="398" spans="1:15" s="4" customFormat="1" ht="13.5" customHeight="1" x14ac:dyDescent="0.2">
      <c r="B398" s="65"/>
      <c r="C398" s="283"/>
      <c r="D398" s="90"/>
      <c r="E398" s="17"/>
      <c r="F398" s="17"/>
      <c r="G398" s="17"/>
      <c r="H398" s="17"/>
      <c r="I398" s="17"/>
      <c r="J398" s="17"/>
      <c r="K398" s="434"/>
      <c r="L398" s="198"/>
      <c r="M398" s="288"/>
    </row>
    <row r="399" spans="1:15" s="4" customFormat="1" ht="12" customHeight="1" x14ac:dyDescent="0.2">
      <c r="B399" s="20" t="s">
        <v>33</v>
      </c>
      <c r="C399" s="16" t="s">
        <v>402</v>
      </c>
      <c r="D399" s="90"/>
      <c r="E399" s="17"/>
      <c r="F399" s="17"/>
      <c r="G399" s="17"/>
      <c r="H399" s="17"/>
      <c r="I399" s="17"/>
      <c r="J399" s="17"/>
      <c r="K399" s="434"/>
      <c r="L399" s="198"/>
      <c r="M399" s="288"/>
    </row>
    <row r="400" spans="1:15" s="4" customFormat="1" ht="6" customHeight="1" x14ac:dyDescent="0.2">
      <c r="B400" s="20"/>
      <c r="C400" s="16"/>
      <c r="D400" s="90"/>
      <c r="E400" s="17"/>
      <c r="F400" s="17"/>
      <c r="G400" s="17"/>
      <c r="H400" s="17"/>
      <c r="I400" s="17"/>
      <c r="J400" s="17"/>
      <c r="K400" s="434"/>
      <c r="L400" s="198"/>
      <c r="M400" s="288"/>
    </row>
    <row r="401" spans="1:14" s="4" customFormat="1" ht="12" customHeight="1" x14ac:dyDescent="0.2">
      <c r="B401" s="20"/>
      <c r="C401" s="16" t="s">
        <v>401</v>
      </c>
      <c r="D401" s="90"/>
      <c r="E401" s="17"/>
      <c r="F401" s="17"/>
      <c r="G401" s="17"/>
      <c r="H401" s="17"/>
      <c r="I401" s="17"/>
      <c r="J401" s="17"/>
      <c r="K401" s="434"/>
      <c r="L401" s="198"/>
      <c r="M401" s="288"/>
    </row>
    <row r="402" spans="1:14" s="4" customFormat="1" ht="6" customHeight="1" x14ac:dyDescent="0.2">
      <c r="B402" s="20"/>
      <c r="C402" s="16"/>
      <c r="D402" s="16"/>
      <c r="E402" s="90"/>
      <c r="F402" s="17"/>
      <c r="G402" s="17"/>
      <c r="H402" s="17"/>
      <c r="I402" s="17"/>
      <c r="J402" s="17"/>
      <c r="K402" s="458"/>
      <c r="L402" s="51"/>
      <c r="M402" s="300"/>
    </row>
    <row r="403" spans="1:14" s="4" customFormat="1" ht="12" customHeight="1" x14ac:dyDescent="0.2">
      <c r="B403" s="20"/>
      <c r="C403" s="4" t="s">
        <v>407</v>
      </c>
      <c r="D403" s="90"/>
      <c r="E403" s="35"/>
      <c r="F403" s="36"/>
      <c r="G403" s="36"/>
      <c r="H403" s="26"/>
      <c r="I403" s="26" t="s">
        <v>294</v>
      </c>
      <c r="J403" s="55"/>
      <c r="K403" s="466" t="s">
        <v>295</v>
      </c>
      <c r="L403" s="380" t="s">
        <v>296</v>
      </c>
      <c r="M403" s="288"/>
    </row>
    <row r="404" spans="1:14" s="33" customFormat="1" ht="12" customHeight="1" x14ac:dyDescent="0.2">
      <c r="A404" s="4"/>
      <c r="B404" s="20"/>
      <c r="D404" s="90"/>
      <c r="E404" s="381" t="s">
        <v>404</v>
      </c>
      <c r="F404" s="382"/>
      <c r="G404" s="382"/>
      <c r="H404" s="383"/>
      <c r="I404" s="383"/>
      <c r="J404" s="384"/>
      <c r="K404" s="486">
        <v>1.25</v>
      </c>
      <c r="L404" s="380">
        <v>1.2</v>
      </c>
      <c r="M404" s="194"/>
      <c r="N404" s="4"/>
    </row>
    <row r="405" spans="1:14" s="33" customFormat="1" ht="12" customHeight="1" x14ac:dyDescent="0.2">
      <c r="A405" s="4"/>
      <c r="B405" s="20"/>
      <c r="D405" s="90"/>
      <c r="E405" s="25" t="s">
        <v>403</v>
      </c>
      <c r="F405" s="24"/>
      <c r="G405" s="24"/>
      <c r="H405" s="39"/>
      <c r="I405" s="39"/>
      <c r="J405" s="14"/>
      <c r="K405" s="486">
        <v>1.7</v>
      </c>
      <c r="L405" s="380">
        <v>1.5</v>
      </c>
      <c r="M405" s="194"/>
      <c r="N405" s="4"/>
    </row>
    <row r="406" spans="1:14" s="33" customFormat="1" ht="12" customHeight="1" x14ac:dyDescent="0.2">
      <c r="A406" s="4"/>
      <c r="B406" s="20"/>
      <c r="D406" s="90"/>
      <c r="E406" s="16"/>
      <c r="F406" s="17"/>
      <c r="G406" s="17"/>
      <c r="H406" s="17"/>
      <c r="I406" s="17"/>
      <c r="J406" s="17"/>
      <c r="K406" s="453"/>
      <c r="L406" s="198"/>
      <c r="M406" s="194"/>
      <c r="N406" s="4"/>
    </row>
    <row r="407" spans="1:14" s="33" customFormat="1" ht="12" customHeight="1" x14ac:dyDescent="0.2">
      <c r="A407" s="4"/>
      <c r="B407" s="20"/>
      <c r="D407" s="90"/>
      <c r="E407" s="16" t="s">
        <v>405</v>
      </c>
      <c r="F407" s="378"/>
      <c r="G407" s="378"/>
      <c r="H407" s="378"/>
      <c r="I407" s="378"/>
      <c r="J407" s="378"/>
      <c r="K407" s="433">
        <v>0</v>
      </c>
      <c r="L407" s="198">
        <f>K407*1.18</f>
        <v>0</v>
      </c>
      <c r="M407" s="194" t="s">
        <v>39</v>
      </c>
      <c r="N407" s="4"/>
    </row>
    <row r="408" spans="1:14" s="4" customFormat="1" ht="12" customHeight="1" x14ac:dyDescent="0.2">
      <c r="B408" s="20"/>
      <c r="D408" s="90"/>
      <c r="E408" s="16" t="s">
        <v>406</v>
      </c>
      <c r="F408" s="17"/>
      <c r="G408" s="17"/>
      <c r="H408" s="17"/>
      <c r="I408" s="17"/>
      <c r="J408" s="17"/>
      <c r="K408" s="433">
        <v>32000</v>
      </c>
      <c r="L408" s="198">
        <f>K408*1.18</f>
        <v>37760</v>
      </c>
      <c r="M408" s="194" t="s">
        <v>39</v>
      </c>
    </row>
    <row r="409" spans="1:14" s="4" customFormat="1" ht="12" customHeight="1" x14ac:dyDescent="0.2">
      <c r="B409" s="20"/>
      <c r="D409" s="90"/>
      <c r="E409" s="16"/>
      <c r="F409" s="17"/>
      <c r="G409" s="17"/>
      <c r="H409" s="17"/>
      <c r="I409" s="17"/>
      <c r="J409" s="17"/>
      <c r="K409" s="433"/>
      <c r="L409" s="198"/>
      <c r="M409" s="194"/>
    </row>
    <row r="410" spans="1:14" s="4" customFormat="1" ht="12" customHeight="1" x14ac:dyDescent="0.2">
      <c r="B410" s="20" t="s">
        <v>41</v>
      </c>
      <c r="C410" s="16" t="s">
        <v>440</v>
      </c>
      <c r="D410" s="90"/>
      <c r="E410" s="17"/>
      <c r="F410" s="17"/>
      <c r="G410" s="17"/>
      <c r="H410" s="17"/>
      <c r="I410" s="17"/>
      <c r="J410" s="17"/>
      <c r="K410" s="434"/>
      <c r="L410" s="198"/>
      <c r="M410" s="288"/>
    </row>
    <row r="411" spans="1:14" s="4" customFormat="1" ht="12" customHeight="1" x14ac:dyDescent="0.2">
      <c r="B411" s="20"/>
      <c r="C411" s="16" t="s">
        <v>441</v>
      </c>
      <c r="D411" s="90"/>
      <c r="E411" s="17"/>
      <c r="F411" s="17"/>
      <c r="G411" s="17"/>
      <c r="H411" s="17"/>
      <c r="I411" s="17"/>
      <c r="J411" s="17"/>
      <c r="K411" s="434"/>
      <c r="L411" s="198"/>
      <c r="M411" s="288"/>
    </row>
    <row r="412" spans="1:14" s="4" customFormat="1" ht="12" customHeight="1" x14ac:dyDescent="0.2">
      <c r="B412" s="20"/>
      <c r="C412" s="377"/>
      <c r="D412" s="90"/>
      <c r="E412" s="17"/>
      <c r="F412" s="17"/>
      <c r="G412" s="17"/>
      <c r="H412" s="17"/>
      <c r="I412" s="17"/>
      <c r="J412" s="17"/>
      <c r="K412" s="434"/>
      <c r="L412" s="198"/>
      <c r="M412" s="288"/>
    </row>
    <row r="413" spans="1:14" s="4" customFormat="1" ht="12" customHeight="1" x14ac:dyDescent="0.2">
      <c r="B413" s="20"/>
      <c r="C413" s="377"/>
      <c r="D413" s="90"/>
      <c r="E413" s="17"/>
      <c r="F413" s="17"/>
      <c r="G413" s="17"/>
      <c r="H413" s="17"/>
      <c r="I413" s="17"/>
      <c r="J413" s="17"/>
      <c r="K413" s="434"/>
      <c r="L413" s="198"/>
      <c r="M413" s="288"/>
    </row>
    <row r="414" spans="1:14" s="4" customFormat="1" ht="12" customHeight="1" x14ac:dyDescent="0.2">
      <c r="B414" s="20"/>
      <c r="C414" s="377"/>
      <c r="D414" s="90"/>
      <c r="E414" s="17"/>
      <c r="F414" s="17"/>
      <c r="G414" s="17"/>
      <c r="H414" s="17"/>
      <c r="I414" s="17"/>
      <c r="J414" s="17"/>
      <c r="K414" s="434"/>
      <c r="L414" s="198"/>
      <c r="M414" s="288"/>
    </row>
    <row r="415" spans="1:14" s="4" customFormat="1" ht="12" customHeight="1" x14ac:dyDescent="0.2">
      <c r="B415" s="20"/>
      <c r="C415" s="377"/>
      <c r="D415" s="90"/>
      <c r="E415" s="17"/>
      <c r="F415" s="17"/>
      <c r="G415" s="17"/>
      <c r="H415" s="17"/>
      <c r="I415" s="17"/>
      <c r="J415" s="17"/>
      <c r="K415" s="434"/>
      <c r="L415" s="198"/>
      <c r="M415" s="288"/>
    </row>
    <row r="416" spans="1:14" s="4" customFormat="1" ht="12" customHeight="1" x14ac:dyDescent="0.2">
      <c r="B416" s="20"/>
      <c r="C416" s="377"/>
      <c r="D416" s="90"/>
      <c r="E416" s="17"/>
      <c r="F416" s="17"/>
      <c r="G416" s="17"/>
      <c r="H416" s="17"/>
      <c r="I416" s="17"/>
      <c r="J416" s="17"/>
      <c r="K416" s="434"/>
      <c r="L416" s="198"/>
      <c r="M416" s="288"/>
    </row>
    <row r="417" spans="2:13" s="4" customFormat="1" ht="12" customHeight="1" x14ac:dyDescent="0.2">
      <c r="B417" s="20"/>
      <c r="C417" s="377"/>
      <c r="D417" s="90"/>
      <c r="E417" s="17"/>
      <c r="F417" s="17"/>
      <c r="G417" s="17"/>
      <c r="H417" s="17"/>
      <c r="I417" s="17"/>
      <c r="J417" s="17"/>
      <c r="K417" s="434"/>
      <c r="L417" s="198"/>
      <c r="M417" s="288"/>
    </row>
    <row r="418" spans="2:13" s="4" customFormat="1" ht="12" customHeight="1" x14ac:dyDescent="0.2">
      <c r="B418" s="20"/>
      <c r="C418" s="377"/>
      <c r="D418" s="90"/>
      <c r="E418" s="17"/>
      <c r="F418" s="17"/>
      <c r="G418" s="17"/>
      <c r="H418" s="17"/>
      <c r="I418" s="17"/>
      <c r="J418" s="17"/>
      <c r="K418" s="434"/>
      <c r="L418" s="198"/>
      <c r="M418" s="288"/>
    </row>
    <row r="419" spans="2:13" s="4" customFormat="1" ht="12" customHeight="1" x14ac:dyDescent="0.2">
      <c r="B419" s="20"/>
      <c r="C419" s="377"/>
      <c r="D419" s="90"/>
      <c r="E419" s="17"/>
      <c r="F419" s="17"/>
      <c r="G419" s="17"/>
      <c r="H419" s="17"/>
      <c r="I419" s="17"/>
      <c r="J419" s="17"/>
      <c r="K419" s="434"/>
      <c r="L419" s="198"/>
      <c r="M419" s="288"/>
    </row>
    <row r="420" spans="2:13" s="4" customFormat="1" ht="12" customHeight="1" x14ac:dyDescent="0.2">
      <c r="B420" s="20"/>
      <c r="C420" s="377"/>
      <c r="D420" s="90"/>
      <c r="E420" s="17"/>
      <c r="F420" s="17"/>
      <c r="G420" s="17"/>
      <c r="H420" s="17"/>
      <c r="I420" s="17"/>
      <c r="J420" s="17"/>
      <c r="K420" s="434"/>
      <c r="L420" s="198"/>
      <c r="M420" s="288"/>
    </row>
    <row r="421" spans="2:13" s="4" customFormat="1" ht="12" customHeight="1" x14ac:dyDescent="0.2">
      <c r="B421" s="20"/>
      <c r="C421" s="377"/>
      <c r="D421" s="90"/>
      <c r="E421" s="17"/>
      <c r="F421" s="17"/>
      <c r="G421" s="17"/>
      <c r="H421" s="17"/>
      <c r="I421" s="17"/>
      <c r="J421" s="17"/>
      <c r="K421" s="434"/>
      <c r="L421" s="198"/>
      <c r="M421" s="288"/>
    </row>
    <row r="422" spans="2:13" s="4" customFormat="1" ht="12" customHeight="1" x14ac:dyDescent="0.2">
      <c r="B422" s="20"/>
      <c r="C422" s="377"/>
      <c r="D422" s="90"/>
      <c r="E422" s="17"/>
      <c r="F422" s="17"/>
      <c r="G422" s="17"/>
      <c r="H422" s="17"/>
      <c r="I422" s="17"/>
      <c r="J422" s="17"/>
      <c r="K422" s="434"/>
      <c r="L422" s="198"/>
      <c r="M422" s="288"/>
    </row>
    <row r="423" spans="2:13" s="4" customFormat="1" ht="12" customHeight="1" x14ac:dyDescent="0.2">
      <c r="B423" s="20"/>
      <c r="C423" s="377"/>
      <c r="D423" s="90"/>
      <c r="E423" s="17"/>
      <c r="F423" s="17"/>
      <c r="G423" s="17"/>
      <c r="H423" s="17"/>
      <c r="I423" s="17"/>
      <c r="J423" s="17"/>
      <c r="K423" s="434"/>
      <c r="L423" s="198"/>
      <c r="M423" s="288"/>
    </row>
    <row r="424" spans="2:13" s="4" customFormat="1" ht="12" customHeight="1" x14ac:dyDescent="0.2">
      <c r="B424" s="20"/>
      <c r="C424" s="377"/>
      <c r="D424" s="90"/>
      <c r="E424" s="17"/>
      <c r="F424" s="17"/>
      <c r="G424" s="17"/>
      <c r="H424" s="17"/>
      <c r="I424" s="17"/>
      <c r="J424" s="17"/>
      <c r="K424" s="434"/>
      <c r="L424" s="198"/>
      <c r="M424" s="288"/>
    </row>
    <row r="425" spans="2:13" s="4" customFormat="1" ht="12" customHeight="1" x14ac:dyDescent="0.2">
      <c r="B425" s="20"/>
      <c r="C425" s="377"/>
      <c r="D425" s="90"/>
      <c r="E425" s="17"/>
      <c r="F425" s="17"/>
      <c r="G425" s="17"/>
      <c r="H425" s="17"/>
      <c r="I425" s="17"/>
      <c r="J425" s="17"/>
      <c r="K425" s="434"/>
      <c r="L425" s="198"/>
      <c r="M425" s="288"/>
    </row>
    <row r="426" spans="2:13" s="4" customFormat="1" ht="12" customHeight="1" x14ac:dyDescent="0.2">
      <c r="B426" s="20"/>
      <c r="C426" s="377"/>
      <c r="D426" s="90"/>
      <c r="E426" s="17"/>
      <c r="F426" s="17"/>
      <c r="G426" s="17"/>
      <c r="H426" s="17"/>
      <c r="I426" s="17"/>
      <c r="J426" s="17"/>
      <c r="K426" s="434"/>
      <c r="L426" s="198"/>
      <c r="M426" s="288"/>
    </row>
    <row r="427" spans="2:13" s="4" customFormat="1" ht="12" customHeight="1" x14ac:dyDescent="0.2">
      <c r="B427" s="20"/>
      <c r="C427" s="377"/>
      <c r="D427" s="90"/>
      <c r="E427" s="17"/>
      <c r="F427" s="17"/>
      <c r="G427" s="17"/>
      <c r="H427" s="17"/>
      <c r="I427" s="17"/>
      <c r="J427" s="17"/>
      <c r="K427" s="434"/>
      <c r="L427" s="198"/>
      <c r="M427" s="288"/>
    </row>
    <row r="428" spans="2:13" s="4" customFormat="1" ht="12" customHeight="1" x14ac:dyDescent="0.2">
      <c r="B428" s="20"/>
      <c r="C428" s="377"/>
      <c r="D428" s="90"/>
      <c r="E428" s="17"/>
      <c r="F428" s="17"/>
      <c r="G428" s="17"/>
      <c r="H428" s="17"/>
      <c r="I428" s="17"/>
      <c r="J428" s="17"/>
      <c r="K428" s="434"/>
      <c r="L428" s="198"/>
      <c r="M428" s="288"/>
    </row>
    <row r="429" spans="2:13" s="4" customFormat="1" ht="12" customHeight="1" x14ac:dyDescent="0.2">
      <c r="B429" s="20"/>
      <c r="C429" s="377"/>
      <c r="D429" s="90"/>
      <c r="E429" s="17"/>
      <c r="F429" s="17"/>
      <c r="G429" s="17"/>
      <c r="H429" s="17"/>
      <c r="I429" s="17"/>
      <c r="J429" s="17"/>
      <c r="K429" s="434"/>
      <c r="L429" s="198"/>
      <c r="M429" s="288"/>
    </row>
    <row r="430" spans="2:13" s="4" customFormat="1" ht="12" customHeight="1" x14ac:dyDescent="0.2">
      <c r="B430" s="20"/>
      <c r="C430" s="377"/>
      <c r="D430" s="90"/>
      <c r="E430" s="17"/>
      <c r="F430" s="17"/>
      <c r="G430" s="17"/>
      <c r="H430" s="17"/>
      <c r="I430" s="17"/>
      <c r="J430" s="17"/>
      <c r="K430" s="434"/>
      <c r="L430" s="198"/>
      <c r="M430" s="288"/>
    </row>
    <row r="431" spans="2:13" s="4" customFormat="1" ht="12" customHeight="1" x14ac:dyDescent="0.2">
      <c r="B431" s="20"/>
      <c r="C431" s="377"/>
      <c r="D431" s="90"/>
      <c r="E431" s="17"/>
      <c r="F431" s="17"/>
      <c r="G431" s="17"/>
      <c r="H431" s="17"/>
      <c r="I431" s="17"/>
      <c r="J431" s="17"/>
      <c r="K431" s="434"/>
      <c r="L431" s="198"/>
      <c r="M431" s="288"/>
    </row>
    <row r="432" spans="2:13" s="4" customFormat="1" ht="12" customHeight="1" x14ac:dyDescent="0.2">
      <c r="B432" s="20"/>
      <c r="C432" s="377"/>
      <c r="D432" s="90"/>
      <c r="E432" s="17"/>
      <c r="F432" s="17"/>
      <c r="G432" s="17"/>
      <c r="H432" s="17"/>
      <c r="I432" s="17"/>
      <c r="J432" s="17"/>
      <c r="K432" s="434"/>
      <c r="L432" s="198"/>
      <c r="M432" s="288"/>
    </row>
    <row r="433" spans="2:13" s="4" customFormat="1" ht="12" customHeight="1" x14ac:dyDescent="0.2">
      <c r="B433" s="20"/>
      <c r="C433" s="377"/>
      <c r="D433" s="90"/>
      <c r="E433" s="17"/>
      <c r="F433" s="17"/>
      <c r="G433" s="17"/>
      <c r="H433" s="17"/>
      <c r="I433" s="17"/>
      <c r="J433" s="17"/>
      <c r="K433" s="434"/>
      <c r="L433" s="198"/>
      <c r="M433" s="288"/>
    </row>
    <row r="434" spans="2:13" s="4" customFormat="1" ht="12" customHeight="1" x14ac:dyDescent="0.2">
      <c r="B434" s="20"/>
      <c r="C434" s="377"/>
      <c r="D434" s="90"/>
      <c r="E434" s="17"/>
      <c r="F434" s="17"/>
      <c r="G434" s="17"/>
      <c r="H434" s="17"/>
      <c r="I434" s="17"/>
      <c r="J434" s="17"/>
      <c r="K434" s="434"/>
      <c r="L434" s="198"/>
      <c r="M434" s="288"/>
    </row>
    <row r="435" spans="2:13" s="4" customFormat="1" ht="12" customHeight="1" x14ac:dyDescent="0.2">
      <c r="B435" s="20"/>
      <c r="C435" s="377"/>
      <c r="D435" s="90"/>
      <c r="E435" s="17"/>
      <c r="F435" s="17"/>
      <c r="G435" s="17"/>
      <c r="H435" s="17"/>
      <c r="I435" s="17"/>
      <c r="J435" s="17"/>
      <c r="K435" s="434"/>
      <c r="L435" s="198"/>
      <c r="M435" s="288"/>
    </row>
    <row r="436" spans="2:13" s="4" customFormat="1" ht="12" customHeight="1" x14ac:dyDescent="0.2">
      <c r="B436" s="20"/>
      <c r="C436" s="377"/>
      <c r="D436" s="90"/>
      <c r="E436" s="17"/>
      <c r="F436" s="17"/>
      <c r="G436" s="17"/>
      <c r="H436" s="17"/>
      <c r="I436" s="17"/>
      <c r="J436" s="17"/>
      <c r="K436" s="434"/>
      <c r="L436" s="198"/>
      <c r="M436" s="288"/>
    </row>
    <row r="437" spans="2:13" s="4" customFormat="1" ht="12" customHeight="1" x14ac:dyDescent="0.2">
      <c r="B437" s="20"/>
      <c r="C437" s="377"/>
      <c r="D437" s="90"/>
      <c r="E437" s="17"/>
      <c r="F437" s="17"/>
      <c r="G437" s="17"/>
      <c r="H437" s="17"/>
      <c r="I437" s="17"/>
      <c r="J437" s="17"/>
      <c r="K437" s="434"/>
      <c r="L437" s="198"/>
      <c r="M437" s="288"/>
    </row>
    <row r="438" spans="2:13" s="4" customFormat="1" ht="12" customHeight="1" x14ac:dyDescent="0.2">
      <c r="B438" s="20"/>
      <c r="C438" s="377"/>
      <c r="D438" s="90"/>
      <c r="E438" s="17"/>
      <c r="F438" s="17"/>
      <c r="G438" s="17"/>
      <c r="H438" s="17"/>
      <c r="I438" s="17"/>
      <c r="J438" s="17"/>
      <c r="K438" s="434"/>
      <c r="L438" s="198"/>
      <c r="M438" s="288"/>
    </row>
    <row r="439" spans="2:13" s="4" customFormat="1" ht="12" customHeight="1" x14ac:dyDescent="0.2">
      <c r="B439" s="20"/>
      <c r="C439" s="377"/>
      <c r="D439" s="90"/>
      <c r="E439" s="17"/>
      <c r="F439" s="17"/>
      <c r="G439" s="17"/>
      <c r="H439" s="17"/>
      <c r="I439" s="17"/>
      <c r="J439" s="17"/>
      <c r="K439" s="434"/>
      <c r="L439" s="198"/>
      <c r="M439" s="288"/>
    </row>
    <row r="440" spans="2:13" s="4" customFormat="1" ht="12" customHeight="1" x14ac:dyDescent="0.2">
      <c r="B440" s="20"/>
      <c r="C440" s="377"/>
      <c r="D440" s="90"/>
      <c r="E440" s="17"/>
      <c r="F440" s="17"/>
      <c r="G440" s="17"/>
      <c r="H440" s="17"/>
      <c r="I440" s="17"/>
      <c r="J440" s="17"/>
      <c r="K440" s="434"/>
      <c r="L440" s="198"/>
      <c r="M440" s="288"/>
    </row>
    <row r="441" spans="2:13" s="4" customFormat="1" ht="12" customHeight="1" x14ac:dyDescent="0.2">
      <c r="B441" s="20"/>
      <c r="C441" s="377"/>
      <c r="D441" s="90"/>
      <c r="E441" s="17"/>
      <c r="F441" s="17"/>
      <c r="G441" s="17"/>
      <c r="H441" s="17"/>
      <c r="I441" s="17"/>
      <c r="J441" s="17"/>
      <c r="K441" s="434"/>
      <c r="L441" s="198"/>
      <c r="M441" s="288"/>
    </row>
    <row r="442" spans="2:13" s="4" customFormat="1" ht="12" customHeight="1" x14ac:dyDescent="0.2">
      <c r="B442" s="20"/>
      <c r="C442" s="377"/>
      <c r="D442" s="90"/>
      <c r="E442" s="17"/>
      <c r="F442" s="17"/>
      <c r="G442" s="17"/>
      <c r="H442" s="17"/>
      <c r="I442" s="17"/>
      <c r="J442" s="17"/>
      <c r="K442" s="434"/>
      <c r="L442" s="198"/>
      <c r="M442" s="288"/>
    </row>
    <row r="443" spans="2:13" s="4" customFormat="1" ht="12" customHeight="1" x14ac:dyDescent="0.2">
      <c r="B443" s="20"/>
      <c r="C443" s="377"/>
      <c r="D443" s="90"/>
      <c r="E443" s="17"/>
      <c r="F443" s="17"/>
      <c r="G443" s="17"/>
      <c r="H443" s="17"/>
      <c r="I443" s="17"/>
      <c r="J443" s="17"/>
      <c r="K443" s="434"/>
      <c r="L443" s="198"/>
      <c r="M443" s="288"/>
    </row>
    <row r="444" spans="2:13" s="4" customFormat="1" ht="12" customHeight="1" x14ac:dyDescent="0.2">
      <c r="B444" s="20"/>
      <c r="C444" s="377"/>
      <c r="D444" s="90"/>
      <c r="E444" s="17"/>
      <c r="F444" s="17"/>
      <c r="G444" s="17"/>
      <c r="H444" s="17"/>
      <c r="I444" s="17"/>
      <c r="J444" s="17"/>
      <c r="K444" s="434"/>
      <c r="L444" s="198"/>
      <c r="M444" s="288"/>
    </row>
    <row r="445" spans="2:13" s="4" customFormat="1" ht="12" customHeight="1" x14ac:dyDescent="0.2">
      <c r="B445" s="20"/>
      <c r="C445" s="377"/>
      <c r="D445" s="90"/>
      <c r="E445" s="17"/>
      <c r="F445" s="17"/>
      <c r="G445" s="17"/>
      <c r="H445" s="17"/>
      <c r="I445" s="17"/>
      <c r="J445" s="17"/>
      <c r="K445" s="434"/>
      <c r="L445" s="198"/>
      <c r="M445" s="288"/>
    </row>
    <row r="446" spans="2:13" s="4" customFormat="1" ht="12" customHeight="1" x14ac:dyDescent="0.2">
      <c r="B446" s="20"/>
      <c r="C446" s="377"/>
      <c r="D446" s="90"/>
      <c r="E446" s="17"/>
      <c r="F446" s="17"/>
      <c r="G446" s="17"/>
      <c r="H446" s="17"/>
      <c r="I446" s="17"/>
      <c r="J446" s="17"/>
      <c r="K446" s="434"/>
      <c r="L446" s="198"/>
      <c r="M446" s="288"/>
    </row>
    <row r="447" spans="2:13" s="4" customFormat="1" ht="12" customHeight="1" x14ac:dyDescent="0.2">
      <c r="B447" s="20"/>
      <c r="C447" s="377"/>
      <c r="D447" s="90"/>
      <c r="E447" s="17"/>
      <c r="F447" s="17"/>
      <c r="G447" s="17"/>
      <c r="H447" s="17"/>
      <c r="I447" s="17"/>
      <c r="J447" s="17"/>
      <c r="K447" s="434"/>
      <c r="L447" s="198"/>
      <c r="M447" s="288"/>
    </row>
    <row r="448" spans="2:13" s="4" customFormat="1" ht="12" customHeight="1" x14ac:dyDescent="0.2">
      <c r="B448" s="20"/>
      <c r="C448" s="377"/>
      <c r="D448" s="90"/>
      <c r="E448" s="17"/>
      <c r="F448" s="17"/>
      <c r="G448" s="17"/>
      <c r="H448" s="17"/>
      <c r="I448" s="17"/>
      <c r="J448" s="17"/>
      <c r="K448" s="434"/>
      <c r="L448" s="198"/>
      <c r="M448" s="288"/>
    </row>
    <row r="449" spans="2:13" s="4" customFormat="1" ht="12" customHeight="1" x14ac:dyDescent="0.2">
      <c r="B449" s="20"/>
      <c r="C449" s="377"/>
      <c r="D449" s="90"/>
      <c r="E449" s="17"/>
      <c r="F449" s="17"/>
      <c r="G449" s="17"/>
      <c r="H449" s="17"/>
      <c r="I449" s="17"/>
      <c r="J449" s="17"/>
      <c r="K449" s="434"/>
      <c r="L449" s="198"/>
      <c r="M449" s="288"/>
    </row>
    <row r="450" spans="2:13" s="4" customFormat="1" ht="12" customHeight="1" x14ac:dyDescent="0.2">
      <c r="B450" s="20"/>
      <c r="C450" s="377"/>
      <c r="D450" s="90"/>
      <c r="E450" s="17"/>
      <c r="F450" s="17"/>
      <c r="G450" s="17"/>
      <c r="H450" s="17"/>
      <c r="I450" s="17"/>
      <c r="J450" s="17"/>
      <c r="K450" s="434"/>
      <c r="L450" s="198"/>
      <c r="M450" s="288"/>
    </row>
    <row r="451" spans="2:13" s="4" customFormat="1" ht="12" customHeight="1" x14ac:dyDescent="0.2">
      <c r="B451" s="20"/>
      <c r="C451" s="377"/>
      <c r="D451" s="90"/>
      <c r="E451" s="17"/>
      <c r="F451" s="17"/>
      <c r="G451" s="17"/>
      <c r="H451" s="17"/>
      <c r="I451" s="17"/>
      <c r="J451" s="17"/>
      <c r="K451" s="434"/>
      <c r="L451" s="198"/>
      <c r="M451" s="288"/>
    </row>
    <row r="452" spans="2:13" s="4" customFormat="1" ht="12" customHeight="1" x14ac:dyDescent="0.2">
      <c r="B452" s="20"/>
      <c r="C452" s="377"/>
      <c r="D452" s="90"/>
      <c r="E452" s="17"/>
      <c r="F452" s="17"/>
      <c r="G452" s="17"/>
      <c r="H452" s="17"/>
      <c r="I452" s="17"/>
      <c r="J452" s="17"/>
      <c r="K452" s="434"/>
      <c r="L452" s="198"/>
      <c r="M452" s="288"/>
    </row>
    <row r="453" spans="2:13" s="4" customFormat="1" ht="12" customHeight="1" x14ac:dyDescent="0.2">
      <c r="B453" s="20"/>
      <c r="C453" s="377"/>
      <c r="D453" s="90"/>
      <c r="E453" s="17"/>
      <c r="F453" s="17"/>
      <c r="G453" s="17"/>
      <c r="H453" s="17"/>
      <c r="I453" s="17"/>
      <c r="J453" s="17"/>
      <c r="K453" s="434"/>
      <c r="L453" s="198"/>
      <c r="M453" s="288"/>
    </row>
    <row r="454" spans="2:13" s="4" customFormat="1" ht="12" customHeight="1" x14ac:dyDescent="0.2">
      <c r="B454" s="20"/>
      <c r="C454" s="377"/>
      <c r="D454" s="90"/>
      <c r="E454" s="17"/>
      <c r="F454" s="17"/>
      <c r="G454" s="17"/>
      <c r="H454" s="17"/>
      <c r="I454" s="17"/>
      <c r="J454" s="17"/>
      <c r="K454" s="434"/>
      <c r="L454" s="198"/>
      <c r="M454" s="288"/>
    </row>
    <row r="455" spans="2:13" s="4" customFormat="1" ht="12" customHeight="1" x14ac:dyDescent="0.2">
      <c r="B455" s="20"/>
      <c r="C455" s="377"/>
      <c r="D455" s="90"/>
      <c r="E455" s="17"/>
      <c r="F455" s="17"/>
      <c r="G455" s="17"/>
      <c r="H455" s="17"/>
      <c r="I455" s="17"/>
      <c r="J455" s="17"/>
      <c r="K455" s="434"/>
      <c r="L455" s="198"/>
      <c r="M455" s="288"/>
    </row>
    <row r="456" spans="2:13" s="4" customFormat="1" ht="12" customHeight="1" x14ac:dyDescent="0.2">
      <c r="B456" s="20"/>
      <c r="C456" s="377"/>
      <c r="D456" s="90"/>
      <c r="E456" s="17"/>
      <c r="F456" s="17"/>
      <c r="G456" s="17"/>
      <c r="H456" s="17"/>
      <c r="I456" s="17"/>
      <c r="J456" s="17"/>
      <c r="K456" s="434"/>
      <c r="L456" s="198"/>
      <c r="M456" s="288"/>
    </row>
    <row r="457" spans="2:13" s="4" customFormat="1" ht="12" customHeight="1" x14ac:dyDescent="0.2">
      <c r="B457" s="20"/>
      <c r="C457" s="377"/>
      <c r="D457" s="90"/>
      <c r="E457" s="17"/>
      <c r="F457" s="17"/>
      <c r="G457" s="17"/>
      <c r="H457" s="17"/>
      <c r="I457" s="17"/>
      <c r="J457" s="17"/>
      <c r="K457" s="434"/>
      <c r="L457" s="198"/>
      <c r="M457" s="288"/>
    </row>
    <row r="458" spans="2:13" s="4" customFormat="1" ht="12" customHeight="1" x14ac:dyDescent="0.2">
      <c r="B458" s="20"/>
      <c r="C458" s="377"/>
      <c r="D458" s="90"/>
      <c r="E458" s="17"/>
      <c r="F458" s="17"/>
      <c r="G458" s="17"/>
      <c r="H458" s="17"/>
      <c r="I458" s="17"/>
      <c r="J458" s="17"/>
      <c r="K458" s="434"/>
      <c r="L458" s="198"/>
      <c r="M458" s="288"/>
    </row>
    <row r="459" spans="2:13" s="4" customFormat="1" ht="12" customHeight="1" x14ac:dyDescent="0.2">
      <c r="B459" s="20"/>
      <c r="C459" s="377"/>
      <c r="D459" s="90"/>
      <c r="E459" s="17"/>
      <c r="F459" s="17"/>
      <c r="G459" s="17"/>
      <c r="H459" s="17"/>
      <c r="I459" s="17"/>
      <c r="J459" s="17"/>
      <c r="K459" s="434"/>
      <c r="L459" s="198"/>
      <c r="M459" s="288"/>
    </row>
    <row r="460" spans="2:13" s="4" customFormat="1" ht="12" customHeight="1" x14ac:dyDescent="0.2">
      <c r="B460" s="20"/>
      <c r="C460" s="377"/>
      <c r="D460" s="90"/>
      <c r="E460" s="17"/>
      <c r="F460" s="17"/>
      <c r="G460" s="17"/>
      <c r="H460" s="17"/>
      <c r="I460" s="17"/>
      <c r="J460" s="17"/>
      <c r="K460" s="434"/>
      <c r="L460" s="198"/>
      <c r="M460" s="288"/>
    </row>
    <row r="461" spans="2:13" s="4" customFormat="1" ht="12" customHeight="1" x14ac:dyDescent="0.2">
      <c r="B461" s="20"/>
      <c r="C461" s="377"/>
      <c r="D461" s="90"/>
      <c r="E461" s="17"/>
      <c r="F461" s="17"/>
      <c r="G461" s="17"/>
      <c r="H461" s="17"/>
      <c r="I461" s="17"/>
      <c r="J461" s="17"/>
      <c r="K461" s="434"/>
      <c r="L461" s="198"/>
      <c r="M461" s="288"/>
    </row>
    <row r="462" spans="2:13" s="4" customFormat="1" ht="12" customHeight="1" x14ac:dyDescent="0.2">
      <c r="B462" s="20"/>
      <c r="C462" s="377"/>
      <c r="D462" s="90"/>
      <c r="E462" s="17"/>
      <c r="F462" s="17"/>
      <c r="G462" s="17"/>
      <c r="H462" s="17"/>
      <c r="I462" s="17"/>
      <c r="J462" s="17"/>
      <c r="K462" s="434"/>
      <c r="L462" s="198"/>
      <c r="M462" s="288"/>
    </row>
    <row r="463" spans="2:13" s="4" customFormat="1" ht="12" customHeight="1" x14ac:dyDescent="0.2">
      <c r="B463" s="20"/>
      <c r="C463" s="377"/>
      <c r="D463" s="90"/>
      <c r="E463" s="17"/>
      <c r="F463" s="17"/>
      <c r="G463" s="17"/>
      <c r="H463" s="17"/>
      <c r="I463" s="17"/>
      <c r="J463" s="17"/>
      <c r="K463" s="434"/>
      <c r="L463" s="198"/>
      <c r="M463" s="288"/>
    </row>
    <row r="464" spans="2:13" s="4" customFormat="1" ht="12" customHeight="1" x14ac:dyDescent="0.2">
      <c r="B464" s="20"/>
      <c r="C464" s="377"/>
      <c r="D464" s="90"/>
      <c r="E464" s="17"/>
      <c r="F464" s="17"/>
      <c r="G464" s="17"/>
      <c r="H464" s="17"/>
      <c r="I464" s="17"/>
      <c r="J464" s="17"/>
      <c r="K464" s="434"/>
      <c r="L464" s="198"/>
      <c r="M464" s="288"/>
    </row>
    <row r="465" spans="2:13" s="4" customFormat="1" ht="12" customHeight="1" x14ac:dyDescent="0.2">
      <c r="B465" s="20"/>
      <c r="C465" s="377"/>
      <c r="D465" s="90"/>
      <c r="E465" s="17"/>
      <c r="F465" s="17"/>
      <c r="G465" s="17"/>
      <c r="H465" s="17"/>
      <c r="I465" s="17"/>
      <c r="J465" s="17"/>
      <c r="K465" s="434"/>
      <c r="L465" s="198"/>
      <c r="M465" s="288"/>
    </row>
    <row r="466" spans="2:13" s="4" customFormat="1" ht="12" customHeight="1" x14ac:dyDescent="0.2">
      <c r="B466" s="20"/>
      <c r="C466" s="377"/>
      <c r="D466" s="90"/>
      <c r="E466" s="17"/>
      <c r="F466" s="17"/>
      <c r="G466" s="17"/>
      <c r="H466" s="17"/>
      <c r="I466" s="17"/>
      <c r="J466" s="17"/>
      <c r="K466" s="434"/>
      <c r="L466" s="198"/>
      <c r="M466" s="288"/>
    </row>
    <row r="467" spans="2:13" s="4" customFormat="1" ht="12" customHeight="1" x14ac:dyDescent="0.2">
      <c r="B467" s="20"/>
      <c r="C467" s="377"/>
      <c r="D467" s="90"/>
      <c r="E467" s="17"/>
      <c r="F467" s="17"/>
      <c r="G467" s="17"/>
      <c r="H467" s="17"/>
      <c r="I467" s="17"/>
      <c r="J467" s="17"/>
      <c r="K467" s="434"/>
      <c r="L467" s="198"/>
      <c r="M467" s="288"/>
    </row>
    <row r="468" spans="2:13" s="4" customFormat="1" ht="12" customHeight="1" x14ac:dyDescent="0.2">
      <c r="B468" s="20"/>
      <c r="C468" s="377"/>
      <c r="D468" s="90"/>
      <c r="E468" s="17"/>
      <c r="F468" s="17"/>
      <c r="G468" s="17"/>
      <c r="H468" s="17"/>
      <c r="I468" s="17"/>
      <c r="J468" s="17"/>
      <c r="K468" s="434"/>
      <c r="L468" s="198"/>
      <c r="M468" s="288"/>
    </row>
    <row r="469" spans="2:13" s="4" customFormat="1" ht="12" customHeight="1" x14ac:dyDescent="0.2">
      <c r="B469" s="20"/>
      <c r="C469" s="377"/>
      <c r="D469" s="90"/>
      <c r="E469" s="17"/>
      <c r="F469" s="17"/>
      <c r="G469" s="17"/>
      <c r="H469" s="17"/>
      <c r="I469" s="17"/>
      <c r="J469" s="17"/>
      <c r="K469" s="434"/>
      <c r="L469" s="198"/>
      <c r="M469" s="288"/>
    </row>
    <row r="470" spans="2:13" s="4" customFormat="1" ht="12" customHeight="1" x14ac:dyDescent="0.2">
      <c r="B470" s="20"/>
      <c r="C470" s="377"/>
      <c r="D470" s="90"/>
      <c r="E470" s="17"/>
      <c r="F470" s="17"/>
      <c r="G470" s="17"/>
      <c r="H470" s="17"/>
      <c r="I470" s="17"/>
      <c r="J470" s="17"/>
      <c r="K470" s="434"/>
      <c r="L470" s="198"/>
      <c r="M470" s="288"/>
    </row>
    <row r="471" spans="2:13" s="4" customFormat="1" ht="12" customHeight="1" x14ac:dyDescent="0.2">
      <c r="B471" s="20"/>
      <c r="C471" s="377"/>
      <c r="D471" s="90"/>
      <c r="E471" s="17"/>
      <c r="F471" s="17"/>
      <c r="G471" s="17"/>
      <c r="H471" s="17"/>
      <c r="I471" s="17"/>
      <c r="J471" s="17"/>
      <c r="K471" s="434"/>
      <c r="L471" s="198"/>
      <c r="M471" s="288"/>
    </row>
    <row r="472" spans="2:13" s="4" customFormat="1" ht="12" customHeight="1" x14ac:dyDescent="0.2">
      <c r="B472" s="20"/>
      <c r="C472" s="377"/>
      <c r="D472" s="90"/>
      <c r="E472" s="17"/>
      <c r="F472" s="17"/>
      <c r="G472" s="17"/>
      <c r="H472" s="17"/>
      <c r="I472" s="17"/>
      <c r="J472" s="17"/>
      <c r="K472" s="434"/>
      <c r="L472" s="198"/>
      <c r="M472" s="288"/>
    </row>
    <row r="473" spans="2:13" s="4" customFormat="1" ht="12" customHeight="1" x14ac:dyDescent="0.2">
      <c r="B473" s="20"/>
      <c r="C473" s="377"/>
      <c r="D473" s="90"/>
      <c r="E473" s="17"/>
      <c r="F473" s="17"/>
      <c r="G473" s="17"/>
      <c r="H473" s="17"/>
      <c r="I473" s="17"/>
      <c r="J473" s="17"/>
      <c r="K473" s="434"/>
      <c r="L473" s="198"/>
      <c r="M473" s="288"/>
    </row>
    <row r="474" spans="2:13" s="4" customFormat="1" ht="12" customHeight="1" x14ac:dyDescent="0.2">
      <c r="B474" s="20"/>
      <c r="C474" s="377"/>
      <c r="D474" s="90"/>
      <c r="E474" s="17"/>
      <c r="F474" s="17"/>
      <c r="G474" s="17"/>
      <c r="H474" s="17"/>
      <c r="I474" s="17"/>
      <c r="J474" s="17"/>
      <c r="K474" s="434"/>
      <c r="L474" s="198"/>
      <c r="M474" s="288"/>
    </row>
    <row r="475" spans="2:13" s="4" customFormat="1" ht="12" customHeight="1" x14ac:dyDescent="0.2">
      <c r="B475" s="20"/>
      <c r="C475" s="377"/>
      <c r="D475" s="90"/>
      <c r="E475" s="17"/>
      <c r="F475" s="17"/>
      <c r="G475" s="17"/>
      <c r="H475" s="17"/>
      <c r="I475" s="17"/>
      <c r="J475" s="17"/>
      <c r="K475" s="434"/>
      <c r="L475" s="198"/>
      <c r="M475" s="288"/>
    </row>
    <row r="476" spans="2:13" s="4" customFormat="1" ht="12" customHeight="1" x14ac:dyDescent="0.2">
      <c r="B476" s="20"/>
      <c r="C476" s="377"/>
      <c r="D476" s="90"/>
      <c r="E476" s="17"/>
      <c r="F476" s="17"/>
      <c r="G476" s="17"/>
      <c r="H476" s="17"/>
      <c r="I476" s="17"/>
      <c r="J476" s="17"/>
      <c r="K476" s="434"/>
      <c r="L476" s="198"/>
      <c r="M476" s="288"/>
    </row>
    <row r="477" spans="2:13" s="4" customFormat="1" ht="12" customHeight="1" x14ac:dyDescent="0.2">
      <c r="B477" s="20"/>
      <c r="C477" s="377"/>
      <c r="D477" s="90"/>
      <c r="E477" s="17"/>
      <c r="F477" s="17"/>
      <c r="G477" s="17"/>
      <c r="H477" s="17"/>
      <c r="I477" s="17"/>
      <c r="J477" s="17"/>
      <c r="K477" s="434"/>
      <c r="L477" s="198"/>
      <c r="M477" s="288"/>
    </row>
    <row r="478" spans="2:13" s="4" customFormat="1" ht="12" customHeight="1" x14ac:dyDescent="0.2">
      <c r="B478" s="20"/>
      <c r="C478" s="377"/>
      <c r="D478" s="90"/>
      <c r="E478" s="17"/>
      <c r="F478" s="17"/>
      <c r="G478" s="17"/>
      <c r="H478" s="17"/>
      <c r="I478" s="17"/>
      <c r="J478" s="17"/>
      <c r="K478" s="434"/>
      <c r="L478" s="198"/>
      <c r="M478" s="288"/>
    </row>
    <row r="479" spans="2:13" s="4" customFormat="1" ht="12" customHeight="1" x14ac:dyDescent="0.2">
      <c r="B479" s="20"/>
      <c r="C479" s="377"/>
      <c r="D479" s="90"/>
      <c r="E479" s="17"/>
      <c r="F479" s="17"/>
      <c r="G479" s="17"/>
      <c r="H479" s="17"/>
      <c r="I479" s="17"/>
      <c r="J479" s="17"/>
      <c r="K479" s="434"/>
      <c r="L479" s="198"/>
      <c r="M479" s="288"/>
    </row>
    <row r="480" spans="2:13" s="4" customFormat="1" ht="12" customHeight="1" x14ac:dyDescent="0.2">
      <c r="B480" s="20"/>
      <c r="C480" s="377"/>
      <c r="D480" s="90"/>
      <c r="E480" s="17"/>
      <c r="F480" s="17"/>
      <c r="G480" s="17"/>
      <c r="H480" s="17"/>
      <c r="I480" s="17"/>
      <c r="J480" s="17"/>
      <c r="K480" s="434"/>
      <c r="L480" s="198"/>
      <c r="M480" s="288"/>
    </row>
    <row r="481" spans="1:15" s="4" customFormat="1" ht="12" customHeight="1" x14ac:dyDescent="0.2">
      <c r="B481" s="20"/>
      <c r="C481" s="377"/>
      <c r="D481" s="90"/>
      <c r="E481" s="17"/>
      <c r="F481" s="17"/>
      <c r="G481" s="17"/>
      <c r="H481" s="17"/>
      <c r="I481" s="17"/>
      <c r="J481" s="17"/>
      <c r="K481" s="434"/>
      <c r="L481" s="198"/>
      <c r="M481" s="288"/>
    </row>
    <row r="482" spans="1:15" s="4" customFormat="1" ht="12" customHeight="1" x14ac:dyDescent="0.2">
      <c r="B482" s="20"/>
      <c r="C482" s="377"/>
      <c r="D482" s="90"/>
      <c r="E482" s="17"/>
      <c r="F482" s="17"/>
      <c r="G482" s="17"/>
      <c r="H482" s="17"/>
      <c r="I482" s="17"/>
      <c r="J482" s="17"/>
      <c r="K482" s="434"/>
      <c r="L482" s="198"/>
      <c r="M482" s="288"/>
    </row>
    <row r="483" spans="1:15" s="4" customFormat="1" ht="12" customHeight="1" x14ac:dyDescent="0.2">
      <c r="B483" s="20"/>
      <c r="C483" s="377"/>
      <c r="D483" s="90"/>
      <c r="E483" s="17"/>
      <c r="F483" s="17"/>
      <c r="G483" s="17"/>
      <c r="H483" s="17"/>
      <c r="I483" s="17"/>
      <c r="J483" s="17"/>
      <c r="K483" s="434"/>
      <c r="L483" s="198"/>
      <c r="M483" s="288"/>
    </row>
    <row r="484" spans="1:15" s="4" customFormat="1" ht="12" customHeight="1" x14ac:dyDescent="0.2">
      <c r="B484" s="20"/>
      <c r="C484" s="377"/>
      <c r="D484" s="90"/>
      <c r="E484" s="17"/>
      <c r="F484" s="17"/>
      <c r="G484" s="17"/>
      <c r="H484" s="17"/>
      <c r="I484" s="17"/>
      <c r="J484" s="17"/>
      <c r="K484" s="434"/>
      <c r="L484" s="198"/>
      <c r="M484" s="288"/>
    </row>
    <row r="485" spans="1:15" s="4" customFormat="1" ht="12" customHeight="1" x14ac:dyDescent="0.2">
      <c r="B485" s="20"/>
      <c r="C485" s="377"/>
      <c r="D485" s="90"/>
      <c r="E485" s="17"/>
      <c r="F485" s="17"/>
      <c r="G485" s="17"/>
      <c r="H485" s="17"/>
      <c r="I485" s="17"/>
      <c r="J485" s="17"/>
      <c r="K485" s="434"/>
      <c r="L485" s="198"/>
      <c r="M485" s="288"/>
    </row>
    <row r="486" spans="1:15" s="4" customFormat="1" ht="12" customHeight="1" x14ac:dyDescent="0.2">
      <c r="B486" s="20"/>
      <c r="C486" s="377"/>
      <c r="D486" s="90"/>
      <c r="E486" s="17"/>
      <c r="F486" s="17"/>
      <c r="G486" s="17"/>
      <c r="H486" s="17"/>
      <c r="I486" s="17"/>
      <c r="J486" s="17"/>
      <c r="K486" s="434"/>
      <c r="L486" s="198"/>
      <c r="M486" s="288"/>
    </row>
    <row r="487" spans="1:15" s="120" customFormat="1" ht="45" customHeight="1" x14ac:dyDescent="0.4">
      <c r="A487" s="4"/>
      <c r="B487" s="177" t="s">
        <v>473</v>
      </c>
      <c r="C487" s="132"/>
      <c r="D487" s="624" t="s">
        <v>12</v>
      </c>
      <c r="E487" s="625"/>
      <c r="F487" s="625"/>
      <c r="G487" s="625"/>
      <c r="H487" s="625"/>
      <c r="I487" s="625"/>
      <c r="J487" s="625"/>
      <c r="K487" s="625"/>
      <c r="L487" s="625"/>
      <c r="M487" s="625"/>
      <c r="N487" s="4"/>
    </row>
    <row r="488" spans="1:15" s="8" customFormat="1" ht="36" x14ac:dyDescent="0.2">
      <c r="A488" s="4"/>
      <c r="B488" s="45" t="s">
        <v>13</v>
      </c>
      <c r="C488" s="7" t="s">
        <v>14</v>
      </c>
      <c r="D488" s="6"/>
      <c r="E488" s="6" t="s">
        <v>131</v>
      </c>
      <c r="F488" s="209" t="s">
        <v>456</v>
      </c>
      <c r="G488" s="209"/>
      <c r="H488" s="6" t="s">
        <v>17</v>
      </c>
      <c r="I488" s="6" t="s">
        <v>18</v>
      </c>
      <c r="J488" s="6" t="s">
        <v>19</v>
      </c>
      <c r="K488" s="438" t="s">
        <v>156</v>
      </c>
      <c r="L488" s="596" t="s">
        <v>155</v>
      </c>
      <c r="M488" s="597"/>
      <c r="N488" s="4"/>
    </row>
    <row r="489" spans="1:15" s="4" customFormat="1" ht="12" customHeight="1" x14ac:dyDescent="0.2">
      <c r="B489" s="47"/>
      <c r="C489" s="52"/>
      <c r="D489" s="49"/>
      <c r="E489" s="34"/>
      <c r="F489" s="34"/>
      <c r="G489" s="34"/>
      <c r="H489" s="34"/>
      <c r="I489" s="34"/>
      <c r="J489" s="34"/>
      <c r="K489" s="455"/>
      <c r="L489" s="77"/>
      <c r="M489" s="288"/>
    </row>
    <row r="490" spans="1:15" s="265" customFormat="1" ht="12" customHeight="1" x14ac:dyDescent="0.2">
      <c r="A490" s="4">
        <v>59590</v>
      </c>
      <c r="B490" s="122">
        <v>35442101</v>
      </c>
      <c r="C490" s="133" t="s">
        <v>358</v>
      </c>
      <c r="D490" s="143"/>
      <c r="E490" s="216" t="s">
        <v>177</v>
      </c>
      <c r="F490" s="122">
        <v>40</v>
      </c>
      <c r="G490" s="122"/>
      <c r="H490" s="122" t="s">
        <v>171</v>
      </c>
      <c r="I490" s="217">
        <v>10</v>
      </c>
      <c r="J490" s="125"/>
      <c r="K490" s="350">
        <v>2440</v>
      </c>
      <c r="L490" s="192">
        <f>K490*1.18</f>
        <v>2879.2</v>
      </c>
      <c r="M490" s="284" t="s">
        <v>50</v>
      </c>
      <c r="N490" s="4"/>
      <c r="O490" s="4">
        <f>K490*I490</f>
        <v>24400</v>
      </c>
    </row>
    <row r="491" spans="1:15" s="265" customFormat="1" ht="12" customHeight="1" x14ac:dyDescent="0.2">
      <c r="A491" s="4">
        <v>59596</v>
      </c>
      <c r="B491" s="122">
        <v>35442100</v>
      </c>
      <c r="C491" s="133" t="s">
        <v>358</v>
      </c>
      <c r="D491" s="143"/>
      <c r="E491" s="216" t="s">
        <v>49</v>
      </c>
      <c r="F491" s="122">
        <v>40</v>
      </c>
      <c r="G491" s="122"/>
      <c r="H491" s="122" t="s">
        <v>171</v>
      </c>
      <c r="I491" s="217">
        <v>10</v>
      </c>
      <c r="J491" s="125"/>
      <c r="K491" s="350">
        <v>2640</v>
      </c>
      <c r="L491" s="192">
        <f>K491*1.18</f>
        <v>3115.2</v>
      </c>
      <c r="M491" s="284" t="s">
        <v>50</v>
      </c>
      <c r="N491" s="4"/>
      <c r="O491" s="4">
        <f>K491*I491</f>
        <v>26400</v>
      </c>
    </row>
    <row r="492" spans="1:15" s="265" customFormat="1" ht="12" customHeight="1" x14ac:dyDescent="0.2">
      <c r="A492" s="4">
        <v>58999</v>
      </c>
      <c r="B492" s="122">
        <v>35442104</v>
      </c>
      <c r="C492" s="133" t="s">
        <v>358</v>
      </c>
      <c r="D492" s="169"/>
      <c r="E492" s="216" t="s">
        <v>23</v>
      </c>
      <c r="F492" s="122">
        <v>40</v>
      </c>
      <c r="G492" s="122"/>
      <c r="H492" s="122" t="s">
        <v>171</v>
      </c>
      <c r="I492" s="217">
        <v>5</v>
      </c>
      <c r="J492" s="122"/>
      <c r="K492" s="350">
        <v>3000</v>
      </c>
      <c r="L492" s="192">
        <f>K492*1.18</f>
        <v>3540</v>
      </c>
      <c r="M492" s="284" t="s">
        <v>50</v>
      </c>
      <c r="N492" s="4"/>
      <c r="O492" s="4">
        <f>K492*I492</f>
        <v>15000</v>
      </c>
    </row>
    <row r="493" spans="1:15" s="265" customFormat="1" ht="12" customHeight="1" x14ac:dyDescent="0.2">
      <c r="A493" s="4"/>
      <c r="B493" s="122"/>
      <c r="C493" s="133"/>
      <c r="D493" s="169"/>
      <c r="E493" s="216"/>
      <c r="F493" s="122"/>
      <c r="G493" s="122"/>
      <c r="H493" s="122"/>
      <c r="I493" s="217"/>
      <c r="J493" s="122"/>
      <c r="K493" s="350"/>
      <c r="L493" s="192"/>
      <c r="M493" s="284"/>
      <c r="N493" s="4"/>
      <c r="O493" s="4"/>
    </row>
    <row r="494" spans="1:15" s="265" customFormat="1" ht="12" customHeight="1" x14ac:dyDescent="0.2">
      <c r="A494" s="4">
        <v>58704</v>
      </c>
      <c r="B494" s="122">
        <v>35442619</v>
      </c>
      <c r="C494" s="133" t="s">
        <v>359</v>
      </c>
      <c r="D494" s="169"/>
      <c r="E494" s="216" t="s">
        <v>177</v>
      </c>
      <c r="F494" s="122">
        <v>40</v>
      </c>
      <c r="G494" s="122"/>
      <c r="H494" s="122" t="s">
        <v>171</v>
      </c>
      <c r="I494" s="217">
        <v>10</v>
      </c>
      <c r="J494" s="122"/>
      <c r="K494" s="350">
        <v>2440</v>
      </c>
      <c r="L494" s="192">
        <f>K494*1.18</f>
        <v>2879.2</v>
      </c>
      <c r="M494" s="284" t="s">
        <v>50</v>
      </c>
      <c r="N494" s="4"/>
      <c r="O494" s="4">
        <f>K494*I494</f>
        <v>24400</v>
      </c>
    </row>
    <row r="495" spans="1:15" s="265" customFormat="1" ht="12" customHeight="1" x14ac:dyDescent="0.2">
      <c r="A495" s="4">
        <v>58689</v>
      </c>
      <c r="B495" s="122">
        <v>35442090</v>
      </c>
      <c r="C495" s="133" t="s">
        <v>359</v>
      </c>
      <c r="D495" s="169"/>
      <c r="E495" s="216" t="s">
        <v>49</v>
      </c>
      <c r="F495" s="122">
        <v>40</v>
      </c>
      <c r="G495" s="122"/>
      <c r="H495" s="122" t="s">
        <v>171</v>
      </c>
      <c r="I495" s="217">
        <v>10</v>
      </c>
      <c r="J495" s="122"/>
      <c r="K495" s="350">
        <v>2640</v>
      </c>
      <c r="L495" s="192">
        <f>K495*1.18</f>
        <v>3115.2</v>
      </c>
      <c r="M495" s="284" t="s">
        <v>50</v>
      </c>
      <c r="N495" s="4"/>
      <c r="O495" s="4">
        <f>K495*I495</f>
        <v>26400</v>
      </c>
    </row>
    <row r="496" spans="1:15" s="265" customFormat="1" ht="12" customHeight="1" x14ac:dyDescent="0.2">
      <c r="A496" s="4">
        <v>58708</v>
      </c>
      <c r="B496" s="122">
        <v>35442632</v>
      </c>
      <c r="C496" s="133" t="s">
        <v>359</v>
      </c>
      <c r="D496" s="169"/>
      <c r="E496" s="216" t="s">
        <v>23</v>
      </c>
      <c r="F496" s="122">
        <v>40</v>
      </c>
      <c r="G496" s="122"/>
      <c r="H496" s="122" t="s">
        <v>171</v>
      </c>
      <c r="I496" s="217">
        <v>5</v>
      </c>
      <c r="J496" s="122"/>
      <c r="K496" s="350">
        <v>3000</v>
      </c>
      <c r="L496" s="192">
        <f>K496*1.18</f>
        <v>3540</v>
      </c>
      <c r="M496" s="284" t="s">
        <v>50</v>
      </c>
      <c r="N496" s="4"/>
      <c r="O496" s="4">
        <f>K496*I496</f>
        <v>15000</v>
      </c>
    </row>
    <row r="497" spans="1:14" s="265" customFormat="1" ht="6.75" customHeight="1" x14ac:dyDescent="0.2">
      <c r="A497" s="4"/>
      <c r="B497" s="127"/>
      <c r="C497" s="134"/>
      <c r="D497" s="129"/>
      <c r="E497" s="127"/>
      <c r="F497" s="127"/>
      <c r="G497" s="127"/>
      <c r="H497" s="127"/>
      <c r="I497" s="352"/>
      <c r="J497" s="353"/>
      <c r="K497" s="440"/>
      <c r="L497" s="193"/>
      <c r="M497" s="286"/>
      <c r="N497" s="4"/>
    </row>
    <row r="498" spans="1:14" s="4" customFormat="1" ht="6" customHeight="1" x14ac:dyDescent="0.2">
      <c r="B498" s="20"/>
      <c r="C498" s="16"/>
      <c r="D498" s="90"/>
      <c r="E498" s="17"/>
      <c r="F498" s="17"/>
      <c r="G498" s="17"/>
      <c r="H498" s="17"/>
      <c r="I498" s="17"/>
      <c r="J498" s="17"/>
      <c r="K498" s="434"/>
      <c r="L498" s="198"/>
      <c r="M498" s="288"/>
    </row>
    <row r="499" spans="1:14" s="4" customFormat="1" ht="18" x14ac:dyDescent="0.25">
      <c r="B499" s="357"/>
      <c r="C499" s="358" t="s">
        <v>400</v>
      </c>
      <c r="D499" s="82"/>
      <c r="E499" s="36"/>
      <c r="F499" s="36"/>
      <c r="G499" s="36"/>
      <c r="H499" s="36"/>
      <c r="I499" s="36"/>
      <c r="J499" s="36"/>
      <c r="K499" s="452"/>
      <c r="L499" s="197"/>
      <c r="M499" s="301"/>
    </row>
    <row r="500" spans="1:14" s="4" customFormat="1" ht="12" customHeight="1" x14ac:dyDescent="0.2">
      <c r="B500" s="65"/>
      <c r="C500" s="283"/>
      <c r="D500" s="90"/>
      <c r="E500" s="17"/>
      <c r="F500" s="17"/>
      <c r="G500" s="17"/>
      <c r="H500" s="17"/>
      <c r="I500" s="17"/>
      <c r="J500" s="17"/>
      <c r="K500" s="434"/>
      <c r="L500" s="198"/>
      <c r="M500" s="288"/>
    </row>
    <row r="501" spans="1:14" s="4" customFormat="1" ht="12" customHeight="1" x14ac:dyDescent="0.2">
      <c r="B501" s="20" t="s">
        <v>41</v>
      </c>
      <c r="C501" s="16" t="s">
        <v>399</v>
      </c>
      <c r="D501" s="90"/>
      <c r="E501" s="17"/>
      <c r="F501" s="17"/>
      <c r="G501" s="17"/>
      <c r="H501" s="17"/>
      <c r="I501" s="17"/>
      <c r="J501" s="17"/>
      <c r="K501" s="434"/>
      <c r="L501" s="198"/>
      <c r="M501" s="288"/>
    </row>
    <row r="502" spans="1:14" s="4" customFormat="1" ht="12" customHeight="1" x14ac:dyDescent="0.2">
      <c r="B502" s="20"/>
      <c r="C502" s="377"/>
      <c r="D502" s="90"/>
      <c r="E502" s="17"/>
      <c r="F502" s="17"/>
      <c r="G502" s="17"/>
      <c r="H502" s="17"/>
      <c r="I502" s="17"/>
      <c r="J502" s="17"/>
      <c r="K502" s="434"/>
      <c r="L502" s="198"/>
      <c r="M502" s="288"/>
    </row>
    <row r="503" spans="1:14" s="4" customFormat="1" ht="12" customHeight="1" x14ac:dyDescent="0.2">
      <c r="B503" s="20"/>
      <c r="C503" s="377"/>
      <c r="D503" s="90"/>
      <c r="E503" s="17"/>
      <c r="F503" s="17"/>
      <c r="G503" s="17"/>
      <c r="H503" s="17"/>
      <c r="I503" s="17"/>
      <c r="J503" s="17"/>
      <c r="K503" s="434"/>
      <c r="L503" s="198"/>
      <c r="M503" s="288"/>
    </row>
    <row r="504" spans="1:14" s="4" customFormat="1" ht="12" customHeight="1" x14ac:dyDescent="0.2">
      <c r="B504" s="20"/>
      <c r="C504" s="377"/>
      <c r="D504" s="90"/>
      <c r="E504" s="17"/>
      <c r="F504" s="17"/>
      <c r="G504" s="17"/>
      <c r="H504" s="17"/>
      <c r="I504" s="17"/>
      <c r="J504" s="17"/>
      <c r="K504" s="434"/>
      <c r="L504" s="198"/>
      <c r="M504" s="288"/>
    </row>
    <row r="505" spans="1:14" s="4" customFormat="1" ht="12" customHeight="1" x14ac:dyDescent="0.2">
      <c r="B505" s="20"/>
      <c r="C505" s="377"/>
      <c r="D505" s="90"/>
      <c r="E505" s="17"/>
      <c r="F505" s="17"/>
      <c r="G505" s="17"/>
      <c r="H505" s="17"/>
      <c r="I505" s="17"/>
      <c r="J505" s="17"/>
      <c r="K505" s="434"/>
      <c r="L505" s="198"/>
      <c r="M505" s="288"/>
    </row>
    <row r="506" spans="1:14" s="4" customFormat="1" ht="12" customHeight="1" x14ac:dyDescent="0.2">
      <c r="B506" s="20"/>
      <c r="C506" s="377"/>
      <c r="D506" s="90"/>
      <c r="E506" s="17"/>
      <c r="F506" s="17"/>
      <c r="G506" s="17"/>
      <c r="H506" s="17"/>
      <c r="I506" s="17"/>
      <c r="J506" s="17"/>
      <c r="K506" s="434"/>
      <c r="L506" s="198"/>
      <c r="M506" s="288"/>
    </row>
    <row r="507" spans="1:14" s="4" customFormat="1" ht="12" customHeight="1" x14ac:dyDescent="0.2">
      <c r="B507" s="20"/>
      <c r="C507" s="377"/>
      <c r="D507" s="90"/>
      <c r="E507" s="17"/>
      <c r="F507" s="17"/>
      <c r="G507" s="17"/>
      <c r="H507" s="17"/>
      <c r="I507" s="17"/>
      <c r="J507" s="17"/>
      <c r="K507" s="434"/>
      <c r="L507" s="198"/>
      <c r="M507" s="288"/>
    </row>
    <row r="508" spans="1:14" s="4" customFormat="1" ht="12" customHeight="1" x14ac:dyDescent="0.2">
      <c r="B508" s="20"/>
      <c r="C508" s="377"/>
      <c r="D508" s="90"/>
      <c r="E508" s="17"/>
      <c r="F508" s="17"/>
      <c r="G508" s="17"/>
      <c r="H508" s="17"/>
      <c r="I508" s="17"/>
      <c r="J508" s="17"/>
      <c r="K508" s="434"/>
      <c r="L508" s="198"/>
      <c r="M508" s="288"/>
    </row>
    <row r="509" spans="1:14" s="4" customFormat="1" ht="12" customHeight="1" x14ac:dyDescent="0.2">
      <c r="B509" s="20"/>
      <c r="C509" s="377"/>
      <c r="D509" s="90"/>
      <c r="E509" s="17"/>
      <c r="F509" s="17"/>
      <c r="G509" s="17"/>
      <c r="H509" s="17"/>
      <c r="I509" s="17"/>
      <c r="J509" s="17"/>
      <c r="K509" s="434"/>
      <c r="L509" s="198"/>
      <c r="M509" s="288"/>
    </row>
    <row r="510" spans="1:14" s="4" customFormat="1" ht="12" customHeight="1" x14ac:dyDescent="0.2">
      <c r="B510" s="20"/>
      <c r="C510" s="377"/>
      <c r="D510" s="90"/>
      <c r="E510" s="17"/>
      <c r="F510" s="17"/>
      <c r="G510" s="17"/>
      <c r="H510" s="17"/>
      <c r="I510" s="17"/>
      <c r="J510" s="17"/>
      <c r="K510" s="434"/>
      <c r="L510" s="198"/>
      <c r="M510" s="288"/>
    </row>
    <row r="511" spans="1:14" s="4" customFormat="1" ht="12" customHeight="1" x14ac:dyDescent="0.2">
      <c r="B511" s="20"/>
      <c r="C511" s="377"/>
      <c r="D511" s="90"/>
      <c r="E511" s="17"/>
      <c r="F511" s="17"/>
      <c r="G511" s="17"/>
      <c r="H511" s="17"/>
      <c r="I511" s="17"/>
      <c r="J511" s="17"/>
      <c r="K511" s="434"/>
      <c r="L511" s="198"/>
      <c r="M511" s="288"/>
    </row>
    <row r="512" spans="1:14" s="4" customFormat="1" ht="12" customHeight="1" x14ac:dyDescent="0.2">
      <c r="B512" s="20"/>
      <c r="C512" s="377"/>
      <c r="D512" s="90"/>
      <c r="E512" s="17"/>
      <c r="F512" s="17"/>
      <c r="G512" s="17"/>
      <c r="H512" s="17"/>
      <c r="I512" s="17"/>
      <c r="J512" s="17"/>
      <c r="K512" s="434"/>
      <c r="L512" s="198"/>
      <c r="M512" s="288"/>
    </row>
    <row r="513" spans="2:13" s="4" customFormat="1" ht="12" customHeight="1" x14ac:dyDescent="0.2">
      <c r="B513" s="20"/>
      <c r="C513" s="377"/>
      <c r="D513" s="90"/>
      <c r="E513" s="17"/>
      <c r="F513" s="17"/>
      <c r="G513" s="17"/>
      <c r="H513" s="17"/>
      <c r="I513" s="17"/>
      <c r="J513" s="17"/>
      <c r="K513" s="434"/>
      <c r="L513" s="198"/>
      <c r="M513" s="288"/>
    </row>
    <row r="514" spans="2:13" s="4" customFormat="1" ht="12" customHeight="1" x14ac:dyDescent="0.2">
      <c r="B514" s="20"/>
      <c r="C514" s="377"/>
      <c r="D514" s="90"/>
      <c r="E514" s="17"/>
      <c r="F514" s="17"/>
      <c r="G514" s="17"/>
      <c r="H514" s="17"/>
      <c r="I514" s="17"/>
      <c r="J514" s="17"/>
      <c r="K514" s="434"/>
      <c r="L514" s="198"/>
      <c r="M514" s="288"/>
    </row>
    <row r="515" spans="2:13" s="4" customFormat="1" ht="12" customHeight="1" x14ac:dyDescent="0.2">
      <c r="B515" s="20"/>
      <c r="C515" s="377"/>
      <c r="D515" s="90"/>
      <c r="E515" s="17"/>
      <c r="F515" s="17"/>
      <c r="G515" s="17"/>
      <c r="H515" s="17"/>
      <c r="I515" s="17"/>
      <c r="J515" s="17"/>
      <c r="K515" s="434"/>
      <c r="L515" s="198"/>
      <c r="M515" s="288"/>
    </row>
    <row r="516" spans="2:13" s="4" customFormat="1" ht="12" customHeight="1" x14ac:dyDescent="0.2">
      <c r="B516" s="20"/>
      <c r="C516" s="377"/>
      <c r="D516" s="90"/>
      <c r="E516" s="17"/>
      <c r="F516" s="17"/>
      <c r="G516" s="17"/>
      <c r="H516" s="17"/>
      <c r="I516" s="17"/>
      <c r="J516" s="17"/>
      <c r="K516" s="434"/>
      <c r="L516" s="198"/>
      <c r="M516" s="288"/>
    </row>
    <row r="517" spans="2:13" s="4" customFormat="1" ht="12" customHeight="1" x14ac:dyDescent="0.2">
      <c r="B517" s="20"/>
      <c r="C517" s="377"/>
      <c r="D517" s="90"/>
      <c r="E517" s="17"/>
      <c r="F517" s="17"/>
      <c r="G517" s="17"/>
      <c r="H517" s="17"/>
      <c r="I517" s="17"/>
      <c r="J517" s="17"/>
      <c r="K517" s="434"/>
      <c r="L517" s="198"/>
      <c r="M517" s="288"/>
    </row>
    <row r="518" spans="2:13" s="4" customFormat="1" ht="12" customHeight="1" x14ac:dyDescent="0.2">
      <c r="B518" s="20"/>
      <c r="C518" s="377"/>
      <c r="D518" s="90"/>
      <c r="E518" s="17"/>
      <c r="F518" s="17"/>
      <c r="G518" s="17"/>
      <c r="H518" s="17"/>
      <c r="I518" s="17"/>
      <c r="J518" s="17"/>
      <c r="K518" s="434"/>
      <c r="L518" s="198"/>
      <c r="M518" s="288"/>
    </row>
    <row r="519" spans="2:13" s="4" customFormat="1" ht="12" customHeight="1" x14ac:dyDescent="0.2">
      <c r="B519" s="400"/>
      <c r="C519" s="404" t="s">
        <v>453</v>
      </c>
      <c r="D519" s="90"/>
      <c r="E519" s="17"/>
      <c r="F519" s="17"/>
      <c r="G519" s="17"/>
      <c r="H519" s="17"/>
      <c r="I519" s="17"/>
      <c r="J519" s="17"/>
      <c r="K519" s="434"/>
      <c r="L519" s="198"/>
      <c r="M519" s="288"/>
    </row>
    <row r="520" spans="2:13" s="4" customFormat="1" ht="12" customHeight="1" x14ac:dyDescent="0.2">
      <c r="B520" s="20" t="s">
        <v>468</v>
      </c>
      <c r="C520" s="16"/>
      <c r="D520" s="401"/>
      <c r="E520" s="378"/>
      <c r="F520" s="378"/>
      <c r="G520" s="378"/>
      <c r="H520" s="378"/>
      <c r="I520" s="378"/>
      <c r="J520" s="378"/>
      <c r="K520" s="467"/>
      <c r="L520" s="379"/>
      <c r="M520" s="288"/>
    </row>
    <row r="521" spans="2:13" s="4" customFormat="1" ht="12" customHeight="1" x14ac:dyDescent="0.2">
      <c r="B521" s="20" t="s">
        <v>469</v>
      </c>
      <c r="C521" s="16"/>
      <c r="D521" s="401"/>
      <c r="E521" s="378"/>
      <c r="F521" s="378"/>
      <c r="G521" s="378"/>
      <c r="H521" s="378"/>
      <c r="I521" s="378"/>
      <c r="J521" s="378"/>
      <c r="K521" s="467"/>
      <c r="L521" s="379"/>
      <c r="M521" s="288"/>
    </row>
    <row r="522" spans="2:13" s="4" customFormat="1" ht="12" customHeight="1" x14ac:dyDescent="0.2">
      <c r="B522" s="405" t="s">
        <v>448</v>
      </c>
      <c r="C522" s="16"/>
      <c r="D522" s="401"/>
      <c r="E522" s="378"/>
      <c r="F522" s="378"/>
      <c r="G522" s="378"/>
      <c r="H522" s="378"/>
      <c r="I522" s="378"/>
      <c r="J522" s="378"/>
      <c r="K522" s="467"/>
      <c r="L522" s="379"/>
      <c r="M522" s="288"/>
    </row>
    <row r="523" spans="2:13" s="4" customFormat="1" ht="12" customHeight="1" x14ac:dyDescent="0.2">
      <c r="B523" s="402"/>
      <c r="C523" s="377"/>
      <c r="D523" s="401"/>
      <c r="E523" s="378"/>
      <c r="F523" s="378"/>
      <c r="G523" s="378"/>
      <c r="H523" s="378"/>
      <c r="I523" s="378"/>
      <c r="J523" s="378"/>
      <c r="K523" s="467"/>
      <c r="L523" s="379"/>
      <c r="M523" s="288"/>
    </row>
    <row r="524" spans="2:13" s="4" customFormat="1" ht="12" customHeight="1" thickBot="1" x14ac:dyDescent="0.25">
      <c r="B524" s="406" t="s">
        <v>449</v>
      </c>
      <c r="C524" s="16"/>
      <c r="D524" s="90"/>
      <c r="E524" s="17"/>
      <c r="F524" s="17"/>
      <c r="G524" s="378"/>
      <c r="H524" s="378"/>
      <c r="I524" s="378"/>
      <c r="J524" s="378"/>
      <c r="K524" s="467"/>
      <c r="L524" s="379"/>
      <c r="M524" s="288"/>
    </row>
    <row r="525" spans="2:13" s="4" customFormat="1" ht="12" customHeight="1" x14ac:dyDescent="0.2">
      <c r="B525" s="407" t="s">
        <v>450</v>
      </c>
      <c r="C525" s="408" t="s">
        <v>451</v>
      </c>
      <c r="D525" s="409" t="s">
        <v>452</v>
      </c>
      <c r="E525" s="409"/>
      <c r="F525" s="410"/>
      <c r="G525" s="378"/>
      <c r="H525" s="378"/>
      <c r="I525" s="378"/>
      <c r="J525" s="378"/>
      <c r="K525" s="467"/>
      <c r="L525" s="379"/>
      <c r="M525" s="288"/>
    </row>
    <row r="526" spans="2:13" s="4" customFormat="1" ht="12" customHeight="1" x14ac:dyDescent="0.2">
      <c r="B526" s="411" t="s">
        <v>442</v>
      </c>
      <c r="C526" s="412" t="s">
        <v>443</v>
      </c>
      <c r="D526" s="413"/>
      <c r="E526" s="414">
        <v>2</v>
      </c>
      <c r="F526" s="415"/>
      <c r="G526" s="378"/>
      <c r="H526" s="378"/>
      <c r="I526" s="378"/>
      <c r="J526" s="378"/>
      <c r="K526" s="467"/>
      <c r="L526" s="379"/>
      <c r="M526" s="288"/>
    </row>
    <row r="527" spans="2:13" s="4" customFormat="1" ht="12" customHeight="1" x14ac:dyDescent="0.2">
      <c r="B527" s="411" t="s">
        <v>442</v>
      </c>
      <c r="C527" s="412" t="s">
        <v>444</v>
      </c>
      <c r="D527" s="413"/>
      <c r="E527" s="414">
        <v>3</v>
      </c>
      <c r="F527" s="415"/>
      <c r="G527" s="378"/>
      <c r="H527" s="378"/>
      <c r="I527" s="378"/>
      <c r="J527" s="378"/>
      <c r="K527" s="467"/>
      <c r="L527" s="379"/>
      <c r="M527" s="288"/>
    </row>
    <row r="528" spans="2:13" s="4" customFormat="1" ht="12" customHeight="1" x14ac:dyDescent="0.2">
      <c r="B528" s="411" t="s">
        <v>445</v>
      </c>
      <c r="C528" s="412" t="s">
        <v>443</v>
      </c>
      <c r="D528" s="413"/>
      <c r="E528" s="414">
        <v>3</v>
      </c>
      <c r="F528" s="415"/>
      <c r="G528" s="378"/>
      <c r="H528" s="378"/>
      <c r="I528" s="378"/>
      <c r="J528" s="378"/>
      <c r="K528" s="467"/>
      <c r="L528" s="379"/>
      <c r="M528" s="288"/>
    </row>
    <row r="529" spans="1:14" s="4" customFormat="1" ht="12" customHeight="1" thickBot="1" x14ac:dyDescent="0.25">
      <c r="B529" s="416" t="s">
        <v>446</v>
      </c>
      <c r="C529" s="417" t="s">
        <v>447</v>
      </c>
      <c r="D529" s="418"/>
      <c r="E529" s="419">
        <v>3</v>
      </c>
      <c r="F529" s="420"/>
      <c r="G529" s="378"/>
      <c r="H529" s="378"/>
      <c r="I529" s="378"/>
      <c r="J529" s="378"/>
      <c r="K529" s="467"/>
      <c r="L529" s="379"/>
      <c r="M529" s="288"/>
    </row>
    <row r="530" spans="1:14" s="4" customFormat="1" ht="12" customHeight="1" x14ac:dyDescent="0.2">
      <c r="B530" s="20"/>
      <c r="C530" s="16"/>
      <c r="D530" s="90"/>
      <c r="E530" s="17"/>
      <c r="F530" s="17"/>
      <c r="G530" s="17"/>
      <c r="H530" s="17"/>
      <c r="I530" s="17"/>
      <c r="J530" s="17"/>
      <c r="K530" s="434"/>
      <c r="L530" s="198"/>
      <c r="M530" s="288"/>
    </row>
    <row r="531" spans="1:14" s="4" customFormat="1" ht="12" customHeight="1" x14ac:dyDescent="0.2">
      <c r="B531" s="20" t="s">
        <v>33</v>
      </c>
      <c r="C531" s="16" t="s">
        <v>371</v>
      </c>
      <c r="D531" s="90"/>
      <c r="E531" s="17"/>
      <c r="F531" s="17"/>
      <c r="G531" s="17"/>
      <c r="H531" s="17"/>
      <c r="I531" s="17"/>
      <c r="J531" s="17"/>
      <c r="K531" s="434"/>
      <c r="L531" s="198"/>
      <c r="M531" s="288"/>
    </row>
    <row r="532" spans="1:14" s="4" customFormat="1" ht="12" customHeight="1" x14ac:dyDescent="0.2">
      <c r="B532" s="20"/>
      <c r="C532" s="16" t="s">
        <v>372</v>
      </c>
      <c r="D532" s="90"/>
      <c r="E532" s="17" t="s">
        <v>374</v>
      </c>
      <c r="F532" s="17"/>
      <c r="G532" s="17"/>
      <c r="H532" s="17"/>
      <c r="I532" s="17"/>
      <c r="J532" s="17"/>
      <c r="K532" s="434"/>
      <c r="L532" s="198"/>
      <c r="M532" s="288"/>
    </row>
    <row r="533" spans="1:14" s="4" customFormat="1" ht="12" customHeight="1" x14ac:dyDescent="0.2">
      <c r="B533" s="20"/>
      <c r="C533" s="16" t="s">
        <v>373</v>
      </c>
      <c r="D533" s="90"/>
      <c r="E533" s="17" t="s">
        <v>375</v>
      </c>
      <c r="F533" s="17"/>
      <c r="G533" s="17"/>
      <c r="H533" s="17"/>
      <c r="I533" s="17"/>
      <c r="J533" s="17"/>
      <c r="K533" s="434"/>
      <c r="L533" s="198"/>
      <c r="M533" s="288"/>
    </row>
    <row r="534" spans="1:14" s="4" customFormat="1" ht="12" customHeight="1" x14ac:dyDescent="0.2">
      <c r="B534" s="20"/>
      <c r="C534" s="16" t="s">
        <v>411</v>
      </c>
      <c r="D534" s="16"/>
      <c r="E534" s="90"/>
      <c r="F534" s="17"/>
      <c r="G534" s="17"/>
      <c r="H534" s="17"/>
      <c r="I534" s="17"/>
      <c r="J534" s="17"/>
      <c r="K534" s="458"/>
      <c r="L534" s="51"/>
      <c r="M534" s="300"/>
    </row>
    <row r="535" spans="1:14" s="4" customFormat="1" ht="12" customHeight="1" x14ac:dyDescent="0.2">
      <c r="B535" s="21"/>
      <c r="C535" s="16" t="s">
        <v>414</v>
      </c>
      <c r="D535" s="16"/>
      <c r="E535" s="90"/>
      <c r="F535" s="17"/>
      <c r="G535" s="17"/>
      <c r="H535" s="17"/>
      <c r="I535" s="17"/>
      <c r="J535" s="17"/>
      <c r="K535" s="458"/>
      <c r="L535" s="51"/>
      <c r="M535" s="300"/>
    </row>
    <row r="536" spans="1:14" s="4" customFormat="1" ht="12" customHeight="1" x14ac:dyDescent="0.2">
      <c r="B536" s="20"/>
      <c r="C536" s="16"/>
      <c r="D536" s="90"/>
      <c r="E536" s="17"/>
      <c r="F536" s="17"/>
      <c r="G536" s="17"/>
      <c r="H536" s="17"/>
      <c r="I536" s="17"/>
      <c r="J536" s="17"/>
      <c r="K536" s="434"/>
      <c r="L536" s="198"/>
      <c r="M536" s="288"/>
    </row>
    <row r="537" spans="1:14" s="4" customFormat="1" ht="12" customHeight="1" x14ac:dyDescent="0.2">
      <c r="B537" s="20"/>
      <c r="C537" s="16" t="s">
        <v>401</v>
      </c>
      <c r="D537" s="90"/>
      <c r="E537" s="17"/>
      <c r="F537" s="17"/>
      <c r="G537" s="17"/>
      <c r="H537" s="17"/>
      <c r="I537" s="17"/>
      <c r="J537" s="17"/>
      <c r="K537" s="434"/>
      <c r="L537" s="198"/>
      <c r="M537" s="288"/>
    </row>
    <row r="538" spans="1:14" s="4" customFormat="1" ht="12" customHeight="1" x14ac:dyDescent="0.2">
      <c r="B538" s="20"/>
      <c r="C538" s="16"/>
      <c r="D538" s="16"/>
      <c r="E538" s="90"/>
      <c r="F538" s="17"/>
      <c r="G538" s="17"/>
      <c r="H538" s="17"/>
      <c r="I538" s="17"/>
      <c r="J538" s="17"/>
      <c r="K538" s="458"/>
      <c r="L538" s="51"/>
      <c r="M538" s="300"/>
    </row>
    <row r="539" spans="1:14" s="4" customFormat="1" ht="12" customHeight="1" x14ac:dyDescent="0.2">
      <c r="B539" s="20"/>
      <c r="C539" s="4" t="s">
        <v>407</v>
      </c>
      <c r="D539" s="90"/>
      <c r="E539" s="35"/>
      <c r="F539" s="36"/>
      <c r="G539" s="36"/>
      <c r="H539" s="26"/>
      <c r="I539" s="26" t="s">
        <v>294</v>
      </c>
      <c r="J539" s="55"/>
      <c r="K539" s="466" t="s">
        <v>408</v>
      </c>
      <c r="L539" s="380" t="s">
        <v>409</v>
      </c>
      <c r="M539" s="288"/>
    </row>
    <row r="540" spans="1:14" s="33" customFormat="1" ht="12" customHeight="1" x14ac:dyDescent="0.2">
      <c r="A540" s="4"/>
      <c r="B540" s="20"/>
      <c r="D540" s="90"/>
      <c r="E540" s="381" t="s">
        <v>404</v>
      </c>
      <c r="F540" s="382"/>
      <c r="G540" s="382"/>
      <c r="H540" s="383"/>
      <c r="I540" s="383"/>
      <c r="J540" s="384"/>
      <c r="K540" s="486">
        <v>1.2</v>
      </c>
      <c r="L540" s="380">
        <v>1.1499999999999999</v>
      </c>
      <c r="M540" s="194"/>
      <c r="N540" s="4"/>
    </row>
    <row r="541" spans="1:14" s="33" customFormat="1" ht="12" customHeight="1" x14ac:dyDescent="0.2">
      <c r="A541" s="4"/>
      <c r="B541" s="20"/>
      <c r="D541" s="90"/>
      <c r="E541" s="25" t="s">
        <v>403</v>
      </c>
      <c r="F541" s="24"/>
      <c r="G541" s="24"/>
      <c r="H541" s="39"/>
      <c r="I541" s="39"/>
      <c r="J541" s="14"/>
      <c r="K541" s="466" t="s">
        <v>410</v>
      </c>
      <c r="L541" s="380">
        <v>1.5</v>
      </c>
      <c r="M541" s="194"/>
      <c r="N541" s="4"/>
    </row>
    <row r="542" spans="1:14" s="33" customFormat="1" ht="12" customHeight="1" x14ac:dyDescent="0.2">
      <c r="A542" s="4"/>
      <c r="B542" s="20"/>
      <c r="D542" s="90"/>
      <c r="E542" s="16"/>
      <c r="F542" s="17"/>
      <c r="G542" s="17"/>
      <c r="H542" s="17"/>
      <c r="I542" s="17"/>
      <c r="J542" s="17"/>
      <c r="K542" s="453"/>
      <c r="L542" s="198"/>
      <c r="M542" s="194"/>
      <c r="N542" s="4"/>
    </row>
    <row r="543" spans="1:14" s="33" customFormat="1" ht="12" customHeight="1" x14ac:dyDescent="0.2">
      <c r="A543" s="4"/>
      <c r="B543" s="20"/>
      <c r="D543" s="90"/>
      <c r="E543" s="16" t="s">
        <v>405</v>
      </c>
      <c r="F543" s="17"/>
      <c r="G543" s="17"/>
      <c r="H543" s="17"/>
      <c r="I543" s="17"/>
      <c r="J543" s="17"/>
      <c r="K543" s="433">
        <v>0</v>
      </c>
      <c r="L543" s="198">
        <f>K543*1.18</f>
        <v>0</v>
      </c>
      <c r="M543" s="194" t="s">
        <v>39</v>
      </c>
      <c r="N543" s="4"/>
    </row>
    <row r="544" spans="1:14" s="4" customFormat="1" ht="12" customHeight="1" x14ac:dyDescent="0.2">
      <c r="B544" s="20"/>
      <c r="D544" s="90"/>
      <c r="E544" s="16" t="s">
        <v>406</v>
      </c>
      <c r="F544" s="17"/>
      <c r="G544" s="17"/>
      <c r="H544" s="17"/>
      <c r="I544" s="17"/>
      <c r="J544" s="17"/>
      <c r="K544" s="433">
        <v>32000</v>
      </c>
      <c r="L544" s="198">
        <f>K544*1.18</f>
        <v>37760</v>
      </c>
      <c r="M544" s="194" t="s">
        <v>39</v>
      </c>
    </row>
    <row r="545" spans="1:15" s="4" customFormat="1" ht="12" customHeight="1" x14ac:dyDescent="0.2">
      <c r="B545" s="93"/>
      <c r="C545" s="359"/>
      <c r="D545" s="104"/>
      <c r="E545" s="24"/>
      <c r="F545" s="24"/>
      <c r="G545" s="24"/>
      <c r="H545" s="24"/>
      <c r="I545" s="24"/>
      <c r="J545" s="24"/>
      <c r="K545" s="464"/>
      <c r="L545" s="201"/>
      <c r="M545" s="196"/>
    </row>
    <row r="546" spans="1:15" s="4" customFormat="1" ht="6.75" customHeight="1" x14ac:dyDescent="0.2">
      <c r="B546" s="2"/>
      <c r="D546" s="102"/>
      <c r="E546" s="2"/>
      <c r="F546" s="2"/>
      <c r="G546" s="2"/>
      <c r="H546" s="2"/>
      <c r="I546" s="2"/>
      <c r="J546" s="2"/>
      <c r="K546" s="428"/>
      <c r="L546" s="60"/>
      <c r="M546" s="3"/>
    </row>
    <row r="547" spans="1:15" s="4" customFormat="1" ht="6.75" customHeight="1" x14ac:dyDescent="0.2">
      <c r="B547" s="2"/>
      <c r="D547" s="102"/>
      <c r="E547" s="2"/>
      <c r="F547" s="2"/>
      <c r="G547" s="2"/>
      <c r="H547" s="2"/>
      <c r="I547" s="2"/>
      <c r="J547" s="2"/>
      <c r="K547" s="428"/>
      <c r="L547" s="60"/>
      <c r="M547" s="3"/>
    </row>
    <row r="548" spans="1:15" s="120" customFormat="1" ht="21.75" customHeight="1" x14ac:dyDescent="0.4">
      <c r="A548" s="4"/>
      <c r="B548" s="177" t="s">
        <v>128</v>
      </c>
      <c r="C548" s="132"/>
      <c r="D548" s="594" t="s">
        <v>140</v>
      </c>
      <c r="E548" s="595"/>
      <c r="F548" s="595"/>
      <c r="G548" s="595"/>
      <c r="H548" s="595"/>
      <c r="I548" s="595"/>
      <c r="J548" s="595"/>
      <c r="K548" s="595"/>
      <c r="L548" s="595"/>
      <c r="M548" s="595"/>
      <c r="N548" s="4"/>
    </row>
    <row r="549" spans="1:15" s="4" customFormat="1" ht="7.5" customHeight="1" x14ac:dyDescent="0.3">
      <c r="B549" s="1"/>
      <c r="D549" s="102"/>
      <c r="E549" s="2"/>
      <c r="F549" s="2"/>
      <c r="G549" s="2"/>
      <c r="H549" s="2"/>
      <c r="I549" s="2"/>
      <c r="J549" s="28"/>
      <c r="K549" s="437"/>
      <c r="L549" s="60"/>
      <c r="M549" s="5"/>
    </row>
    <row r="550" spans="1:15" s="8" customFormat="1" ht="36" x14ac:dyDescent="0.2">
      <c r="A550" s="4"/>
      <c r="B550" s="6" t="s">
        <v>13</v>
      </c>
      <c r="C550" s="7" t="s">
        <v>14</v>
      </c>
      <c r="D550" s="6"/>
      <c r="E550" s="6" t="s">
        <v>131</v>
      </c>
      <c r="F550" s="209" t="s">
        <v>456</v>
      </c>
      <c r="G550" s="209" t="s">
        <v>457</v>
      </c>
      <c r="H550" s="209" t="s">
        <v>232</v>
      </c>
      <c r="I550" s="6" t="s">
        <v>18</v>
      </c>
      <c r="J550" s="6" t="s">
        <v>19</v>
      </c>
      <c r="K550" s="438" t="s">
        <v>156</v>
      </c>
      <c r="L550" s="596" t="s">
        <v>155</v>
      </c>
      <c r="M550" s="597"/>
      <c r="N550" s="4"/>
    </row>
    <row r="551" spans="1:15" s="4" customFormat="1" ht="8.25" customHeight="1" x14ac:dyDescent="0.2">
      <c r="B551" s="34"/>
      <c r="C551" s="48"/>
      <c r="D551" s="34"/>
      <c r="E551" s="34"/>
      <c r="F551" s="34"/>
      <c r="G551" s="34"/>
      <c r="H551" s="331"/>
      <c r="I551" s="34"/>
      <c r="J551" s="34"/>
      <c r="K551" s="455"/>
      <c r="L551" s="77"/>
      <c r="M551" s="288"/>
    </row>
    <row r="552" spans="1:15" s="33" customFormat="1" ht="12" customHeight="1" x14ac:dyDescent="0.2">
      <c r="A552" s="4">
        <v>46407</v>
      </c>
      <c r="B552" s="150">
        <v>35201070</v>
      </c>
      <c r="C552" s="559" t="s">
        <v>474</v>
      </c>
      <c r="D552" s="149"/>
      <c r="E552" s="150" t="s">
        <v>76</v>
      </c>
      <c r="F552" s="150">
        <v>15</v>
      </c>
      <c r="G552" s="150" t="s">
        <v>21</v>
      </c>
      <c r="H552" s="627" t="s">
        <v>455</v>
      </c>
      <c r="I552" s="150">
        <v>40</v>
      </c>
      <c r="J552" s="150">
        <v>14.4</v>
      </c>
      <c r="K552" s="350">
        <v>790</v>
      </c>
      <c r="L552" s="192">
        <f t="shared" ref="L552:L557" si="20">K552*1.18</f>
        <v>932.19999999999993</v>
      </c>
      <c r="M552" s="284" t="s">
        <v>22</v>
      </c>
      <c r="N552" s="4"/>
      <c r="O552" s="4">
        <f t="shared" ref="O552:O557" si="21">K552*J552</f>
        <v>11376</v>
      </c>
    </row>
    <row r="553" spans="1:15" s="33" customFormat="1" ht="12.75" x14ac:dyDescent="0.2">
      <c r="A553" s="4">
        <v>46408</v>
      </c>
      <c r="B553" s="150">
        <v>35201071</v>
      </c>
      <c r="C553" s="559" t="s">
        <v>474</v>
      </c>
      <c r="D553" s="149"/>
      <c r="E553" s="150" t="s">
        <v>113</v>
      </c>
      <c r="F553" s="150">
        <v>15</v>
      </c>
      <c r="G553" s="150" t="s">
        <v>69</v>
      </c>
      <c r="H553" s="628"/>
      <c r="I553" s="150">
        <v>20</v>
      </c>
      <c r="J553" s="150">
        <v>14.4</v>
      </c>
      <c r="K553" s="350">
        <v>790</v>
      </c>
      <c r="L553" s="192">
        <f t="shared" si="20"/>
        <v>932.19999999999993</v>
      </c>
      <c r="M553" s="284" t="s">
        <v>22</v>
      </c>
      <c r="N553" s="4"/>
      <c r="O553" s="4">
        <f t="shared" si="21"/>
        <v>11376</v>
      </c>
    </row>
    <row r="554" spans="1:15" s="33" customFormat="1" ht="12" customHeight="1" x14ac:dyDescent="0.2">
      <c r="A554" s="4"/>
      <c r="B554" s="397">
        <v>35403410</v>
      </c>
      <c r="C554" s="558" t="s">
        <v>471</v>
      </c>
      <c r="D554" s="521"/>
      <c r="E554" s="397" t="s">
        <v>76</v>
      </c>
      <c r="F554" s="397">
        <v>15</v>
      </c>
      <c r="G554" s="397" t="s">
        <v>21</v>
      </c>
      <c r="H554" s="628"/>
      <c r="I554" s="397">
        <v>40</v>
      </c>
      <c r="J554" s="397">
        <v>14.4</v>
      </c>
      <c r="K554" s="468">
        <v>1000</v>
      </c>
      <c r="L554" s="398">
        <f t="shared" si="20"/>
        <v>1180</v>
      </c>
      <c r="M554" s="385" t="s">
        <v>22</v>
      </c>
      <c r="N554" s="4"/>
      <c r="O554" s="4">
        <f t="shared" si="21"/>
        <v>14400</v>
      </c>
    </row>
    <row r="555" spans="1:15" s="33" customFormat="1" ht="12.75" x14ac:dyDescent="0.2">
      <c r="A555" s="4"/>
      <c r="B555" s="397">
        <v>35403411</v>
      </c>
      <c r="C555" s="558" t="s">
        <v>471</v>
      </c>
      <c r="D555" s="521"/>
      <c r="E555" s="397" t="s">
        <v>113</v>
      </c>
      <c r="F555" s="397">
        <v>15</v>
      </c>
      <c r="G555" s="397" t="s">
        <v>69</v>
      </c>
      <c r="H555" s="628"/>
      <c r="I555" s="397">
        <v>20</v>
      </c>
      <c r="J555" s="397">
        <v>14.4</v>
      </c>
      <c r="K555" s="468">
        <v>1000</v>
      </c>
      <c r="L555" s="398">
        <f t="shared" si="20"/>
        <v>1180</v>
      </c>
      <c r="M555" s="385" t="s">
        <v>22</v>
      </c>
      <c r="N555" s="4"/>
      <c r="O555" s="4">
        <f t="shared" si="21"/>
        <v>14400</v>
      </c>
    </row>
    <row r="556" spans="1:15" s="33" customFormat="1" ht="12" customHeight="1" x14ac:dyDescent="0.2">
      <c r="A556" s="4"/>
      <c r="B556" s="397">
        <v>35403420</v>
      </c>
      <c r="C556" s="558" t="s">
        <v>472</v>
      </c>
      <c r="D556" s="521"/>
      <c r="E556" s="397" t="s">
        <v>76</v>
      </c>
      <c r="F556" s="397">
        <v>15</v>
      </c>
      <c r="G556" s="397" t="s">
        <v>21</v>
      </c>
      <c r="H556" s="628"/>
      <c r="I556" s="397">
        <v>26</v>
      </c>
      <c r="J556" s="397">
        <v>9.36</v>
      </c>
      <c r="K556" s="468">
        <v>1380</v>
      </c>
      <c r="L556" s="398">
        <f t="shared" si="20"/>
        <v>1628.3999999999999</v>
      </c>
      <c r="M556" s="385" t="s">
        <v>22</v>
      </c>
      <c r="N556" s="4"/>
      <c r="O556" s="4">
        <f t="shared" si="21"/>
        <v>12916.8</v>
      </c>
    </row>
    <row r="557" spans="1:15" s="33" customFormat="1" ht="12.75" x14ac:dyDescent="0.2">
      <c r="A557" s="4"/>
      <c r="B557" s="397">
        <v>35403421</v>
      </c>
      <c r="C557" s="558" t="s">
        <v>472</v>
      </c>
      <c r="D557" s="521"/>
      <c r="E557" s="397" t="s">
        <v>113</v>
      </c>
      <c r="F557" s="397">
        <v>15</v>
      </c>
      <c r="G557" s="397" t="s">
        <v>69</v>
      </c>
      <c r="H557" s="629"/>
      <c r="I557" s="397">
        <v>16</v>
      </c>
      <c r="J557" s="397">
        <v>11.52</v>
      </c>
      <c r="K557" s="468">
        <v>1380</v>
      </c>
      <c r="L557" s="398">
        <f t="shared" si="20"/>
        <v>1628.3999999999999</v>
      </c>
      <c r="M557" s="385" t="s">
        <v>22</v>
      </c>
      <c r="N557" s="4"/>
      <c r="O557" s="4">
        <f t="shared" si="21"/>
        <v>15897.599999999999</v>
      </c>
    </row>
    <row r="558" spans="1:15" s="33" customFormat="1" ht="12" customHeight="1" x14ac:dyDescent="0.2">
      <c r="A558" s="4"/>
      <c r="B558" s="399"/>
      <c r="C558" s="421"/>
      <c r="D558" s="124"/>
      <c r="E558" s="122"/>
      <c r="F558" s="122"/>
      <c r="G558" s="122"/>
      <c r="H558" s="332"/>
      <c r="I558" s="122"/>
      <c r="J558" s="122"/>
      <c r="K558" s="350"/>
      <c r="L558" s="192"/>
      <c r="M558" s="284"/>
      <c r="N558" s="4"/>
      <c r="O558" s="4"/>
    </row>
    <row r="559" spans="1:15" s="33" customFormat="1" ht="12" customHeight="1" x14ac:dyDescent="0.2">
      <c r="A559" s="4">
        <v>46463</v>
      </c>
      <c r="B559" s="122">
        <v>35427402</v>
      </c>
      <c r="C559" s="160" t="s">
        <v>75</v>
      </c>
      <c r="D559" s="124"/>
      <c r="E559" s="122" t="s">
        <v>76</v>
      </c>
      <c r="F559" s="122">
        <v>15</v>
      </c>
      <c r="G559" s="122" t="s">
        <v>21</v>
      </c>
      <c r="H559" s="621" t="s">
        <v>233</v>
      </c>
      <c r="I559" s="122">
        <v>40</v>
      </c>
      <c r="J559" s="122">
        <v>14.4</v>
      </c>
      <c r="K559" s="350">
        <v>1320</v>
      </c>
      <c r="L559" s="192">
        <f t="shared" ref="L559:L594" si="22">K559*1.18</f>
        <v>1557.6</v>
      </c>
      <c r="M559" s="284" t="s">
        <v>22</v>
      </c>
      <c r="N559" s="4"/>
      <c r="O559" s="4">
        <f t="shared" ref="O559:O583" si="23">K559*J559</f>
        <v>19008</v>
      </c>
    </row>
    <row r="560" spans="1:15" s="33" customFormat="1" ht="12.75" x14ac:dyDescent="0.2">
      <c r="A560" s="4">
        <v>46460</v>
      </c>
      <c r="B560" s="122">
        <v>35427400</v>
      </c>
      <c r="C560" s="160" t="s">
        <v>75</v>
      </c>
      <c r="D560" s="124"/>
      <c r="E560" s="122" t="s">
        <v>113</v>
      </c>
      <c r="F560" s="122">
        <v>15</v>
      </c>
      <c r="G560" s="122" t="s">
        <v>69</v>
      </c>
      <c r="H560" s="622"/>
      <c r="I560" s="122">
        <v>20</v>
      </c>
      <c r="J560" s="122">
        <v>14.4</v>
      </c>
      <c r="K560" s="350">
        <v>1320</v>
      </c>
      <c r="L560" s="192">
        <f t="shared" si="22"/>
        <v>1557.6</v>
      </c>
      <c r="M560" s="284" t="s">
        <v>22</v>
      </c>
      <c r="N560" s="4"/>
      <c r="O560" s="4">
        <f t="shared" si="23"/>
        <v>19008</v>
      </c>
    </row>
    <row r="561" spans="1:15" s="33" customFormat="1" ht="12" customHeight="1" x14ac:dyDescent="0.2">
      <c r="A561" s="4">
        <v>46464</v>
      </c>
      <c r="B561" s="122">
        <v>35427410</v>
      </c>
      <c r="C561" s="160" t="s">
        <v>119</v>
      </c>
      <c r="D561" s="124"/>
      <c r="E561" s="122" t="s">
        <v>76</v>
      </c>
      <c r="F561" s="122">
        <v>15</v>
      </c>
      <c r="G561" s="122" t="s">
        <v>70</v>
      </c>
      <c r="H561" s="622"/>
      <c r="I561" s="122">
        <v>26</v>
      </c>
      <c r="J561" s="122">
        <v>9.36</v>
      </c>
      <c r="K561" s="350">
        <v>1660</v>
      </c>
      <c r="L561" s="192">
        <f t="shared" si="22"/>
        <v>1958.8</v>
      </c>
      <c r="M561" s="284" t="s">
        <v>22</v>
      </c>
      <c r="N561" s="4"/>
      <c r="O561" s="4">
        <f t="shared" si="23"/>
        <v>15537.599999999999</v>
      </c>
    </row>
    <row r="562" spans="1:15" s="33" customFormat="1" ht="12" customHeight="1" x14ac:dyDescent="0.2">
      <c r="A562" s="4">
        <v>46465</v>
      </c>
      <c r="B562" s="122">
        <v>35427411</v>
      </c>
      <c r="C562" s="160" t="s">
        <v>119</v>
      </c>
      <c r="D562" s="124"/>
      <c r="E562" s="122" t="s">
        <v>113</v>
      </c>
      <c r="F562" s="122">
        <v>15</v>
      </c>
      <c r="G562" s="122" t="s">
        <v>70</v>
      </c>
      <c r="H562" s="623"/>
      <c r="I562" s="122">
        <v>16</v>
      </c>
      <c r="J562" s="122">
        <v>11.52</v>
      </c>
      <c r="K562" s="350">
        <v>1660</v>
      </c>
      <c r="L562" s="192">
        <f t="shared" si="22"/>
        <v>1958.8</v>
      </c>
      <c r="M562" s="284" t="s">
        <v>22</v>
      </c>
      <c r="N562" s="4"/>
      <c r="O562" s="4">
        <f t="shared" si="23"/>
        <v>19123.2</v>
      </c>
    </row>
    <row r="563" spans="1:15" s="33" customFormat="1" ht="12" customHeight="1" x14ac:dyDescent="0.2">
      <c r="A563" s="4"/>
      <c r="B563" s="122"/>
      <c r="C563" s="160"/>
      <c r="D563" s="124"/>
      <c r="E563" s="122"/>
      <c r="F563" s="122"/>
      <c r="G563" s="122"/>
      <c r="H563" s="332"/>
      <c r="I563" s="122"/>
      <c r="J563" s="122"/>
      <c r="K563" s="350"/>
      <c r="L563" s="192"/>
      <c r="M563" s="284"/>
      <c r="N563" s="4"/>
      <c r="O563" s="4"/>
    </row>
    <row r="564" spans="1:15" s="4" customFormat="1" ht="12" customHeight="1" x14ac:dyDescent="0.2">
      <c r="A564" s="4">
        <v>46421</v>
      </c>
      <c r="B564" s="122">
        <v>35427302</v>
      </c>
      <c r="C564" s="133" t="s">
        <v>72</v>
      </c>
      <c r="D564" s="124"/>
      <c r="E564" s="122" t="s">
        <v>20</v>
      </c>
      <c r="F564" s="122">
        <v>20</v>
      </c>
      <c r="G564" s="122" t="s">
        <v>21</v>
      </c>
      <c r="H564" s="621" t="s">
        <v>233</v>
      </c>
      <c r="I564" s="122">
        <v>28</v>
      </c>
      <c r="J564" s="122">
        <v>10.08</v>
      </c>
      <c r="K564" s="350">
        <v>1680</v>
      </c>
      <c r="L564" s="192">
        <f t="shared" si="22"/>
        <v>1982.3999999999999</v>
      </c>
      <c r="M564" s="284" t="s">
        <v>22</v>
      </c>
      <c r="O564" s="4">
        <f t="shared" si="23"/>
        <v>16934.400000000001</v>
      </c>
    </row>
    <row r="565" spans="1:15" s="4" customFormat="1" ht="12" customHeight="1" x14ac:dyDescent="0.2">
      <c r="A565" s="4">
        <v>46420</v>
      </c>
      <c r="B565" s="122">
        <v>35427301</v>
      </c>
      <c r="C565" s="133" t="str">
        <f>C564</f>
        <v>Hygiene Performance А</v>
      </c>
      <c r="D565" s="124"/>
      <c r="E565" s="122" t="s">
        <v>23</v>
      </c>
      <c r="F565" s="122">
        <v>20</v>
      </c>
      <c r="G565" s="122" t="s">
        <v>21</v>
      </c>
      <c r="H565" s="622"/>
      <c r="I565" s="122">
        <v>14</v>
      </c>
      <c r="J565" s="122">
        <v>10.08</v>
      </c>
      <c r="K565" s="350">
        <v>1680</v>
      </c>
      <c r="L565" s="192">
        <f t="shared" si="22"/>
        <v>1982.3999999999999</v>
      </c>
      <c r="M565" s="284" t="s">
        <v>22</v>
      </c>
      <c r="O565" s="4">
        <f t="shared" si="23"/>
        <v>16934.400000000001</v>
      </c>
    </row>
    <row r="566" spans="1:15" s="4" customFormat="1" ht="12" customHeight="1" x14ac:dyDescent="0.2">
      <c r="A566" s="4">
        <v>46424</v>
      </c>
      <c r="B566" s="122">
        <v>35427310</v>
      </c>
      <c r="C566" s="133" t="s">
        <v>72</v>
      </c>
      <c r="D566" s="124"/>
      <c r="E566" s="122" t="s">
        <v>20</v>
      </c>
      <c r="F566" s="122">
        <v>40</v>
      </c>
      <c r="G566" s="122" t="s">
        <v>21</v>
      </c>
      <c r="H566" s="622"/>
      <c r="I566" s="122">
        <v>20</v>
      </c>
      <c r="J566" s="125">
        <v>7.2</v>
      </c>
      <c r="K566" s="350">
        <v>2140</v>
      </c>
      <c r="L566" s="192">
        <f t="shared" si="22"/>
        <v>2525.1999999999998</v>
      </c>
      <c r="M566" s="284" t="s">
        <v>22</v>
      </c>
      <c r="O566" s="4">
        <f t="shared" si="23"/>
        <v>15408</v>
      </c>
    </row>
    <row r="567" spans="1:15" s="4" customFormat="1" ht="12" customHeight="1" x14ac:dyDescent="0.2">
      <c r="A567" s="4">
        <v>46426</v>
      </c>
      <c r="B567" s="122">
        <v>35427309</v>
      </c>
      <c r="C567" s="133" t="str">
        <f>C566</f>
        <v>Hygiene Performance А</v>
      </c>
      <c r="D567" s="124"/>
      <c r="E567" s="122" t="s">
        <v>23</v>
      </c>
      <c r="F567" s="122">
        <v>40</v>
      </c>
      <c r="G567" s="122" t="s">
        <v>21</v>
      </c>
      <c r="H567" s="623"/>
      <c r="I567" s="122">
        <v>10</v>
      </c>
      <c r="J567" s="125">
        <v>7.2</v>
      </c>
      <c r="K567" s="350">
        <v>2140</v>
      </c>
      <c r="L567" s="192">
        <f t="shared" si="22"/>
        <v>2525.1999999999998</v>
      </c>
      <c r="M567" s="284" t="s">
        <v>22</v>
      </c>
      <c r="O567" s="4">
        <f t="shared" si="23"/>
        <v>15408</v>
      </c>
    </row>
    <row r="568" spans="1:15" s="4" customFormat="1" ht="12" customHeight="1" x14ac:dyDescent="0.2">
      <c r="B568" s="122"/>
      <c r="C568" s="133"/>
      <c r="D568" s="124"/>
      <c r="E568" s="122"/>
      <c r="F568" s="122"/>
      <c r="G568" s="122"/>
      <c r="H568" s="333"/>
      <c r="I568" s="122"/>
      <c r="J568" s="122"/>
      <c r="K568" s="350"/>
      <c r="L568" s="192"/>
      <c r="M568" s="284"/>
    </row>
    <row r="569" spans="1:15" customFormat="1" ht="12" customHeight="1" x14ac:dyDescent="0.2">
      <c r="A569" s="4">
        <v>46449</v>
      </c>
      <c r="B569" s="122">
        <v>35136300</v>
      </c>
      <c r="C569" s="133" t="s">
        <v>231</v>
      </c>
      <c r="D569" s="124"/>
      <c r="E569" s="122" t="s">
        <v>76</v>
      </c>
      <c r="F569" s="217">
        <v>20</v>
      </c>
      <c r="G569" s="122" t="s">
        <v>21</v>
      </c>
      <c r="H569" s="604" t="s">
        <v>236</v>
      </c>
      <c r="I569" s="217">
        <v>20</v>
      </c>
      <c r="J569" s="217">
        <v>7.2</v>
      </c>
      <c r="K569" s="350">
        <v>2360</v>
      </c>
      <c r="L569" s="192">
        <f t="shared" si="22"/>
        <v>2784.7999999999997</v>
      </c>
      <c r="M569" s="284" t="s">
        <v>22</v>
      </c>
      <c r="N569" s="16"/>
      <c r="O569" s="4">
        <f t="shared" si="23"/>
        <v>16992</v>
      </c>
    </row>
    <row r="570" spans="1:15" customFormat="1" ht="12" customHeight="1" x14ac:dyDescent="0.2">
      <c r="A570" s="4">
        <v>46456</v>
      </c>
      <c r="B570" s="122">
        <v>35136301</v>
      </c>
      <c r="C570" s="133" t="s">
        <v>231</v>
      </c>
      <c r="D570" s="124"/>
      <c r="E570" s="122" t="s">
        <v>113</v>
      </c>
      <c r="F570" s="217">
        <v>20</v>
      </c>
      <c r="G570" s="122" t="s">
        <v>21</v>
      </c>
      <c r="H570" s="605"/>
      <c r="I570" s="217">
        <v>10</v>
      </c>
      <c r="J570" s="217">
        <v>7.2</v>
      </c>
      <c r="K570" s="350">
        <v>2360</v>
      </c>
      <c r="L570" s="192">
        <f t="shared" si="22"/>
        <v>2784.7999999999997</v>
      </c>
      <c r="M570" s="284" t="s">
        <v>22</v>
      </c>
      <c r="N570" s="16"/>
      <c r="O570" s="4">
        <f t="shared" si="23"/>
        <v>16992</v>
      </c>
    </row>
    <row r="571" spans="1:15" customFormat="1" ht="12" customHeight="1" x14ac:dyDescent="0.2">
      <c r="A571" s="4"/>
      <c r="B571" s="122"/>
      <c r="C571" s="133"/>
      <c r="D571" s="124"/>
      <c r="E571" s="122"/>
      <c r="F571" s="217"/>
      <c r="G571" s="122"/>
      <c r="H571" s="333"/>
      <c r="I571" s="217"/>
      <c r="J571" s="217"/>
      <c r="K571" s="350"/>
      <c r="L571" s="192"/>
      <c r="M571" s="284"/>
      <c r="N571" s="16"/>
      <c r="O571" s="4"/>
    </row>
    <row r="572" spans="1:15" s="376" customFormat="1" ht="12" customHeight="1" x14ac:dyDescent="0.2">
      <c r="A572" s="4"/>
      <c r="B572" s="122">
        <v>35136130</v>
      </c>
      <c r="C572" s="133" t="s">
        <v>376</v>
      </c>
      <c r="D572" s="124"/>
      <c r="E572" s="122" t="s">
        <v>76</v>
      </c>
      <c r="F572" s="217">
        <v>20</v>
      </c>
      <c r="G572" s="122" t="s">
        <v>21</v>
      </c>
      <c r="H572" s="621" t="s">
        <v>236</v>
      </c>
      <c r="I572" s="217">
        <v>20</v>
      </c>
      <c r="J572" s="217">
        <v>7.2</v>
      </c>
      <c r="K572" s="350">
        <v>2420</v>
      </c>
      <c r="L572" s="192">
        <f>K572*1.18</f>
        <v>2855.6</v>
      </c>
      <c r="M572" s="284" t="s">
        <v>22</v>
      </c>
      <c r="N572" s="16"/>
      <c r="O572" s="4"/>
    </row>
    <row r="573" spans="1:15" s="376" customFormat="1" ht="12" customHeight="1" x14ac:dyDescent="0.2">
      <c r="A573" s="4"/>
      <c r="B573" s="122">
        <v>35136131</v>
      </c>
      <c r="C573" s="133" t="s">
        <v>377</v>
      </c>
      <c r="D573" s="124"/>
      <c r="E573" s="122" t="s">
        <v>113</v>
      </c>
      <c r="F573" s="217">
        <v>20</v>
      </c>
      <c r="G573" s="122" t="s">
        <v>21</v>
      </c>
      <c r="H573" s="622"/>
      <c r="I573" s="217">
        <v>10</v>
      </c>
      <c r="J573" s="217">
        <v>7.2</v>
      </c>
      <c r="K573" s="350">
        <v>2420</v>
      </c>
      <c r="L573" s="192">
        <f>K573*1.18</f>
        <v>2855.6</v>
      </c>
      <c r="M573" s="284" t="s">
        <v>22</v>
      </c>
      <c r="N573" s="16"/>
      <c r="O573" s="4"/>
    </row>
    <row r="574" spans="1:15" s="376" customFormat="1" ht="12" customHeight="1" x14ac:dyDescent="0.2">
      <c r="A574" s="4"/>
      <c r="B574" s="122">
        <v>35136132</v>
      </c>
      <c r="C574" s="133" t="s">
        <v>377</v>
      </c>
      <c r="D574" s="124"/>
      <c r="E574" s="122" t="s">
        <v>76</v>
      </c>
      <c r="F574" s="217">
        <v>40</v>
      </c>
      <c r="G574" s="122" t="s">
        <v>21</v>
      </c>
      <c r="H574" s="622"/>
      <c r="I574" s="122">
        <v>10</v>
      </c>
      <c r="J574" s="122">
        <v>3.6</v>
      </c>
      <c r="K574" s="350">
        <v>2800</v>
      </c>
      <c r="L574" s="192">
        <f>K574*1.18</f>
        <v>3304</v>
      </c>
      <c r="M574" s="284" t="s">
        <v>22</v>
      </c>
      <c r="N574" s="16"/>
      <c r="O574" s="4"/>
    </row>
    <row r="575" spans="1:15" s="376" customFormat="1" ht="12" customHeight="1" x14ac:dyDescent="0.2">
      <c r="A575" s="4"/>
      <c r="B575" s="122">
        <v>35136133</v>
      </c>
      <c r="C575" s="133" t="s">
        <v>377</v>
      </c>
      <c r="D575" s="124"/>
      <c r="E575" s="122" t="s">
        <v>113</v>
      </c>
      <c r="F575" s="217">
        <v>40</v>
      </c>
      <c r="G575" s="122" t="s">
        <v>21</v>
      </c>
      <c r="H575" s="623"/>
      <c r="I575" s="122">
        <v>6</v>
      </c>
      <c r="J575" s="122">
        <v>4.32</v>
      </c>
      <c r="K575" s="350">
        <v>2800</v>
      </c>
      <c r="L575" s="192">
        <f>K575*1.18</f>
        <v>3304</v>
      </c>
      <c r="M575" s="284" t="s">
        <v>22</v>
      </c>
      <c r="N575" s="16"/>
      <c r="O575" s="4"/>
    </row>
    <row r="576" spans="1:15" s="376" customFormat="1" ht="12" customHeight="1" x14ac:dyDescent="0.2">
      <c r="A576" s="4"/>
      <c r="B576" s="122"/>
      <c r="C576" s="133"/>
      <c r="D576" s="124"/>
      <c r="E576" s="122"/>
      <c r="F576" s="217"/>
      <c r="G576" s="122"/>
      <c r="H576" s="375"/>
      <c r="I576" s="217"/>
      <c r="J576" s="217"/>
      <c r="K576" s="350"/>
      <c r="L576" s="192"/>
      <c r="M576" s="284"/>
      <c r="N576" s="16"/>
      <c r="O576" s="4"/>
    </row>
    <row r="577" spans="1:15" customFormat="1" ht="12" customHeight="1" x14ac:dyDescent="0.2">
      <c r="A577" s="4">
        <v>46457</v>
      </c>
      <c r="B577" s="122">
        <v>35136001</v>
      </c>
      <c r="C577" s="133" t="s">
        <v>230</v>
      </c>
      <c r="D577" s="124"/>
      <c r="E577" s="122" t="s">
        <v>76</v>
      </c>
      <c r="F577" s="217">
        <v>20</v>
      </c>
      <c r="G577" s="122" t="s">
        <v>157</v>
      </c>
      <c r="H577" s="604" t="s">
        <v>236</v>
      </c>
      <c r="I577" s="217">
        <v>20</v>
      </c>
      <c r="J577" s="217">
        <v>7.2</v>
      </c>
      <c r="K577" s="350">
        <v>3260</v>
      </c>
      <c r="L577" s="192">
        <f>K577*1.18</f>
        <v>3846.7999999999997</v>
      </c>
      <c r="M577" s="284" t="s">
        <v>22</v>
      </c>
      <c r="N577" s="16"/>
      <c r="O577" s="4">
        <f t="shared" si="23"/>
        <v>23472</v>
      </c>
    </row>
    <row r="578" spans="1:15" customFormat="1" ht="12" customHeight="1" x14ac:dyDescent="0.2">
      <c r="A578" s="4">
        <v>46458</v>
      </c>
      <c r="B578" s="122">
        <v>35136002</v>
      </c>
      <c r="C578" s="133" t="s">
        <v>230</v>
      </c>
      <c r="D578" s="124"/>
      <c r="E578" s="122" t="s">
        <v>113</v>
      </c>
      <c r="F578" s="217">
        <v>20</v>
      </c>
      <c r="G578" s="122" t="s">
        <v>157</v>
      </c>
      <c r="H578" s="605"/>
      <c r="I578" s="217">
        <v>10</v>
      </c>
      <c r="J578" s="217">
        <v>7.2</v>
      </c>
      <c r="K578" s="350">
        <v>3260</v>
      </c>
      <c r="L578" s="192">
        <f>K578*1.18</f>
        <v>3846.7999999999997</v>
      </c>
      <c r="M578" s="284" t="s">
        <v>22</v>
      </c>
      <c r="N578" s="16"/>
      <c r="O578" s="4">
        <f>K578*J578</f>
        <v>23472</v>
      </c>
    </row>
    <row r="579" spans="1:15" customFormat="1" ht="12" customHeight="1" x14ac:dyDescent="0.2">
      <c r="A579" s="4"/>
      <c r="B579" s="122"/>
      <c r="C579" s="133"/>
      <c r="D579" s="124"/>
      <c r="E579" s="122"/>
      <c r="F579" s="122"/>
      <c r="G579" s="122"/>
      <c r="H579" s="374"/>
      <c r="I579" s="122"/>
      <c r="J579" s="122"/>
      <c r="K579" s="350"/>
      <c r="L579" s="192"/>
      <c r="M579" s="284"/>
      <c r="N579" s="16"/>
      <c r="O579" s="4"/>
    </row>
    <row r="580" spans="1:15" customFormat="1" ht="12" customHeight="1" x14ac:dyDescent="0.2">
      <c r="A580" s="4">
        <v>46423</v>
      </c>
      <c r="B580" s="122">
        <v>35136110</v>
      </c>
      <c r="C580" s="133" t="s">
        <v>227</v>
      </c>
      <c r="D580" s="124"/>
      <c r="E580" s="122" t="s">
        <v>76</v>
      </c>
      <c r="F580" s="217">
        <v>20</v>
      </c>
      <c r="G580" s="122" t="s">
        <v>21</v>
      </c>
      <c r="H580" s="606" t="s">
        <v>235</v>
      </c>
      <c r="I580" s="122">
        <v>20</v>
      </c>
      <c r="J580" s="122">
        <v>7.2</v>
      </c>
      <c r="K580" s="350">
        <v>2480</v>
      </c>
      <c r="L580" s="192">
        <f t="shared" ref="L580:L585" si="24">K580*1.18</f>
        <v>2926.3999999999996</v>
      </c>
      <c r="M580" s="284" t="s">
        <v>22</v>
      </c>
      <c r="N580" s="16"/>
      <c r="O580" s="4">
        <f t="shared" si="23"/>
        <v>17856</v>
      </c>
    </row>
    <row r="581" spans="1:15" customFormat="1" ht="12" customHeight="1" x14ac:dyDescent="0.2">
      <c r="A581" s="4">
        <v>46425</v>
      </c>
      <c r="B581" s="122">
        <v>35136111</v>
      </c>
      <c r="C581" s="133" t="s">
        <v>227</v>
      </c>
      <c r="D581" s="124"/>
      <c r="E581" s="122" t="s">
        <v>113</v>
      </c>
      <c r="F581" s="217">
        <v>20</v>
      </c>
      <c r="G581" s="122" t="s">
        <v>21</v>
      </c>
      <c r="H581" s="607"/>
      <c r="I581" s="122">
        <v>10</v>
      </c>
      <c r="J581" s="122">
        <v>7.2</v>
      </c>
      <c r="K581" s="350">
        <v>2480</v>
      </c>
      <c r="L581" s="192">
        <f t="shared" si="24"/>
        <v>2926.3999999999996</v>
      </c>
      <c r="M581" s="284" t="s">
        <v>22</v>
      </c>
      <c r="N581" s="16"/>
      <c r="O581" s="4">
        <f t="shared" si="23"/>
        <v>17856</v>
      </c>
    </row>
    <row r="582" spans="1:15" customFormat="1" ht="12" customHeight="1" x14ac:dyDescent="0.2">
      <c r="A582" s="4">
        <v>46428</v>
      </c>
      <c r="B582" s="122">
        <v>35136112</v>
      </c>
      <c r="C582" s="133" t="s">
        <v>227</v>
      </c>
      <c r="D582" s="124"/>
      <c r="E582" s="122" t="s">
        <v>76</v>
      </c>
      <c r="F582" s="217">
        <v>40</v>
      </c>
      <c r="G582" s="122" t="s">
        <v>21</v>
      </c>
      <c r="H582" s="607"/>
      <c r="I582" s="122">
        <v>10</v>
      </c>
      <c r="J582" s="122">
        <v>3.6</v>
      </c>
      <c r="K582" s="350">
        <v>2900</v>
      </c>
      <c r="L582" s="192">
        <f t="shared" si="24"/>
        <v>3422</v>
      </c>
      <c r="M582" s="284" t="s">
        <v>22</v>
      </c>
      <c r="N582" s="16"/>
      <c r="O582" s="4">
        <f t="shared" si="23"/>
        <v>10440</v>
      </c>
    </row>
    <row r="583" spans="1:15" customFormat="1" ht="12" customHeight="1" x14ac:dyDescent="0.2">
      <c r="A583" s="4">
        <v>46448</v>
      </c>
      <c r="B583" s="122">
        <v>35136113</v>
      </c>
      <c r="C583" s="133" t="s">
        <v>227</v>
      </c>
      <c r="D583" s="124"/>
      <c r="E583" s="122" t="s">
        <v>113</v>
      </c>
      <c r="F583" s="217">
        <v>40</v>
      </c>
      <c r="G583" s="122" t="s">
        <v>21</v>
      </c>
      <c r="H583" s="607"/>
      <c r="I583" s="122">
        <v>6</v>
      </c>
      <c r="J583" s="122">
        <v>4.32</v>
      </c>
      <c r="K583" s="350">
        <v>2900</v>
      </c>
      <c r="L583" s="192">
        <f t="shared" si="24"/>
        <v>3422</v>
      </c>
      <c r="M583" s="284" t="s">
        <v>22</v>
      </c>
      <c r="N583" s="16"/>
      <c r="O583" s="4">
        <f t="shared" si="23"/>
        <v>12528</v>
      </c>
    </row>
    <row r="584" spans="1:15" customFormat="1" ht="12" customHeight="1" x14ac:dyDescent="0.2">
      <c r="A584" s="4">
        <v>46462</v>
      </c>
      <c r="B584" s="122">
        <v>35136200</v>
      </c>
      <c r="C584" s="133" t="s">
        <v>228</v>
      </c>
      <c r="D584" s="124"/>
      <c r="E584" s="122" t="s">
        <v>113</v>
      </c>
      <c r="F584" s="217">
        <v>50</v>
      </c>
      <c r="G584" s="122" t="s">
        <v>225</v>
      </c>
      <c r="H584" s="607"/>
      <c r="I584" s="217">
        <v>4</v>
      </c>
      <c r="J584" s="122">
        <f>1.2*0.6*I584</f>
        <v>2.88</v>
      </c>
      <c r="K584" s="350">
        <v>4340</v>
      </c>
      <c r="L584" s="192">
        <f t="shared" si="24"/>
        <v>5121.2</v>
      </c>
      <c r="M584" s="284" t="s">
        <v>50</v>
      </c>
      <c r="N584" s="16"/>
      <c r="O584" s="4">
        <f>K584*I584</f>
        <v>17360</v>
      </c>
    </row>
    <row r="585" spans="1:15" customFormat="1" ht="12" customHeight="1" x14ac:dyDescent="0.2">
      <c r="A585" s="4">
        <v>46470</v>
      </c>
      <c r="B585" s="122">
        <v>35136210</v>
      </c>
      <c r="C585" s="133" t="s">
        <v>229</v>
      </c>
      <c r="D585" s="124"/>
      <c r="E585" s="122" t="s">
        <v>113</v>
      </c>
      <c r="F585" s="217">
        <v>40</v>
      </c>
      <c r="G585" s="122" t="s">
        <v>225</v>
      </c>
      <c r="H585" s="608"/>
      <c r="I585" s="217">
        <v>6</v>
      </c>
      <c r="J585" s="122">
        <f>1.2*0.6*I585</f>
        <v>4.32</v>
      </c>
      <c r="K585" s="350">
        <v>3220</v>
      </c>
      <c r="L585" s="192">
        <f t="shared" si="24"/>
        <v>3799.6</v>
      </c>
      <c r="M585" s="284" t="s">
        <v>50</v>
      </c>
      <c r="N585" s="16"/>
      <c r="O585" s="4">
        <f>K585*I585</f>
        <v>19320</v>
      </c>
    </row>
    <row r="586" spans="1:15" s="33" customFormat="1" ht="12" customHeight="1" x14ac:dyDescent="0.2">
      <c r="A586" s="4"/>
      <c r="B586" s="122"/>
      <c r="C586" s="133"/>
      <c r="D586" s="124"/>
      <c r="E586" s="122"/>
      <c r="F586" s="122"/>
      <c r="G586" s="122"/>
      <c r="H586" s="330"/>
      <c r="I586" s="122"/>
      <c r="J586" s="122"/>
      <c r="K586" s="350"/>
      <c r="L586" s="192"/>
      <c r="M586" s="284"/>
      <c r="N586" s="4"/>
    </row>
    <row r="587" spans="1:15" s="33" customFormat="1" ht="12" customHeight="1" x14ac:dyDescent="0.2">
      <c r="A587" s="4">
        <v>46452</v>
      </c>
      <c r="B587" s="146">
        <v>35138001</v>
      </c>
      <c r="C587" s="147" t="s">
        <v>73</v>
      </c>
      <c r="D587" s="248"/>
      <c r="E587" s="146" t="s">
        <v>20</v>
      </c>
      <c r="F587" s="146">
        <v>20</v>
      </c>
      <c r="G587" s="146" t="s">
        <v>21</v>
      </c>
      <c r="H587" s="622" t="s">
        <v>234</v>
      </c>
      <c r="I587" s="146">
        <v>28</v>
      </c>
      <c r="J587" s="146">
        <v>10.08</v>
      </c>
      <c r="K587" s="350">
        <v>5950</v>
      </c>
      <c r="L587" s="213">
        <f t="shared" si="22"/>
        <v>7021</v>
      </c>
      <c r="M587" s="308" t="s">
        <v>22</v>
      </c>
      <c r="N587" s="4"/>
      <c r="O587" s="4">
        <f t="shared" ref="O587:O592" si="25">K587*J587</f>
        <v>59976</v>
      </c>
    </row>
    <row r="588" spans="1:15" s="33" customFormat="1" ht="12" customHeight="1" x14ac:dyDescent="0.2">
      <c r="A588" s="4">
        <v>46450</v>
      </c>
      <c r="B588" s="122">
        <v>35138002</v>
      </c>
      <c r="C588" s="133" t="str">
        <f>C587</f>
        <v>Hygiene Advance А</v>
      </c>
      <c r="D588" s="124"/>
      <c r="E588" s="122" t="s">
        <v>23</v>
      </c>
      <c r="F588" s="122">
        <v>20</v>
      </c>
      <c r="G588" s="122" t="s">
        <v>21</v>
      </c>
      <c r="H588" s="622"/>
      <c r="I588" s="122">
        <v>14</v>
      </c>
      <c r="J588" s="122">
        <v>10.08</v>
      </c>
      <c r="K588" s="350">
        <v>4760</v>
      </c>
      <c r="L588" s="192">
        <f t="shared" si="22"/>
        <v>5616.7999999999993</v>
      </c>
      <c r="M588" s="284" t="s">
        <v>22</v>
      </c>
      <c r="N588" s="4"/>
      <c r="O588" s="4">
        <f t="shared" si="25"/>
        <v>47980.800000000003</v>
      </c>
    </row>
    <row r="589" spans="1:15" s="33" customFormat="1" ht="12" customHeight="1" x14ac:dyDescent="0.2">
      <c r="A589" s="4">
        <v>46451</v>
      </c>
      <c r="B589" s="122">
        <v>35138003</v>
      </c>
      <c r="C589" s="133" t="s">
        <v>237</v>
      </c>
      <c r="D589" s="124"/>
      <c r="E589" s="122" t="s">
        <v>23</v>
      </c>
      <c r="F589" s="122">
        <v>20</v>
      </c>
      <c r="G589" s="122" t="s">
        <v>21</v>
      </c>
      <c r="H589" s="622"/>
      <c r="I589" s="122">
        <v>14</v>
      </c>
      <c r="J589" s="122">
        <v>10.08</v>
      </c>
      <c r="K589" s="350">
        <v>4760</v>
      </c>
      <c r="L589" s="192">
        <f t="shared" si="22"/>
        <v>5616.7999999999993</v>
      </c>
      <c r="M589" s="284" t="s">
        <v>22</v>
      </c>
      <c r="N589" s="4"/>
      <c r="O589" s="4">
        <f t="shared" si="25"/>
        <v>47980.800000000003</v>
      </c>
    </row>
    <row r="590" spans="1:15" s="33" customFormat="1" ht="12" customHeight="1" x14ac:dyDescent="0.2">
      <c r="A590" s="4">
        <v>46453</v>
      </c>
      <c r="B590" s="122">
        <v>35138022</v>
      </c>
      <c r="C590" s="133" t="str">
        <f>C588</f>
        <v>Hygiene Advance А</v>
      </c>
      <c r="D590" s="124"/>
      <c r="E590" s="122" t="s">
        <v>76</v>
      </c>
      <c r="F590" s="122">
        <v>40</v>
      </c>
      <c r="G590" s="122" t="s">
        <v>21</v>
      </c>
      <c r="H590" s="622"/>
      <c r="I590" s="122">
        <v>14</v>
      </c>
      <c r="J590" s="122">
        <v>5.04</v>
      </c>
      <c r="K590" s="350">
        <v>7950</v>
      </c>
      <c r="L590" s="192">
        <f t="shared" si="22"/>
        <v>9381</v>
      </c>
      <c r="M590" s="284" t="s">
        <v>22</v>
      </c>
      <c r="N590" s="4"/>
      <c r="O590" s="4">
        <f t="shared" si="25"/>
        <v>40068</v>
      </c>
    </row>
    <row r="591" spans="1:15" s="33" customFormat="1" ht="12" customHeight="1" x14ac:dyDescent="0.2">
      <c r="A591" s="4">
        <v>46454</v>
      </c>
      <c r="B591" s="122">
        <v>35138004</v>
      </c>
      <c r="C591" s="133" t="str">
        <f>C590</f>
        <v>Hygiene Advance А</v>
      </c>
      <c r="D591" s="124"/>
      <c r="E591" s="122" t="s">
        <v>113</v>
      </c>
      <c r="F591" s="122">
        <v>40</v>
      </c>
      <c r="G591" s="122" t="s">
        <v>21</v>
      </c>
      <c r="H591" s="622"/>
      <c r="I591" s="122">
        <v>7</v>
      </c>
      <c r="J591" s="122">
        <v>5.04</v>
      </c>
      <c r="K591" s="350">
        <v>7900</v>
      </c>
      <c r="L591" s="192">
        <f t="shared" si="22"/>
        <v>9322</v>
      </c>
      <c r="M591" s="284" t="s">
        <v>22</v>
      </c>
      <c r="N591" s="4"/>
      <c r="O591" s="4">
        <f t="shared" si="25"/>
        <v>39816</v>
      </c>
    </row>
    <row r="592" spans="1:15" s="33" customFormat="1" ht="12" customHeight="1" x14ac:dyDescent="0.2">
      <c r="A592" s="4">
        <v>46455</v>
      </c>
      <c r="B592" s="122">
        <v>35138013</v>
      </c>
      <c r="C592" s="133" t="s">
        <v>237</v>
      </c>
      <c r="D592" s="124"/>
      <c r="E592" s="122" t="s">
        <v>23</v>
      </c>
      <c r="F592" s="122">
        <v>40</v>
      </c>
      <c r="G592" s="122" t="s">
        <v>21</v>
      </c>
      <c r="H592" s="622"/>
      <c r="I592" s="122">
        <v>7</v>
      </c>
      <c r="J592" s="122">
        <v>5.04</v>
      </c>
      <c r="K592" s="350">
        <v>5950</v>
      </c>
      <c r="L592" s="192">
        <f t="shared" si="22"/>
        <v>7021</v>
      </c>
      <c r="M592" s="284" t="s">
        <v>22</v>
      </c>
      <c r="N592" s="4"/>
      <c r="O592" s="4">
        <f t="shared" si="25"/>
        <v>29988</v>
      </c>
    </row>
    <row r="593" spans="1:15" s="33" customFormat="1" ht="12" customHeight="1" x14ac:dyDescent="0.2">
      <c r="A593" s="4">
        <v>46435</v>
      </c>
      <c r="B593" s="122">
        <v>35138018</v>
      </c>
      <c r="C593" s="133" t="s">
        <v>74</v>
      </c>
      <c r="D593" s="124"/>
      <c r="E593" s="122" t="s">
        <v>23</v>
      </c>
      <c r="F593" s="122">
        <v>40</v>
      </c>
      <c r="G593" s="122"/>
      <c r="H593" s="622"/>
      <c r="I593" s="122">
        <v>5</v>
      </c>
      <c r="J593" s="125">
        <v>3.6</v>
      </c>
      <c r="K593" s="350">
        <v>6400</v>
      </c>
      <c r="L593" s="192">
        <f t="shared" si="22"/>
        <v>7552</v>
      </c>
      <c r="M593" s="284" t="s">
        <v>50</v>
      </c>
      <c r="N593" s="4"/>
      <c r="O593" s="4">
        <f>K593*I593</f>
        <v>32000</v>
      </c>
    </row>
    <row r="594" spans="1:15" customFormat="1" ht="12" customHeight="1" x14ac:dyDescent="0.2">
      <c r="A594" s="4">
        <v>46471</v>
      </c>
      <c r="B594" s="122">
        <v>35138030</v>
      </c>
      <c r="C594" s="133" t="s">
        <v>226</v>
      </c>
      <c r="D594" s="124"/>
      <c r="E594" s="122" t="s">
        <v>113</v>
      </c>
      <c r="F594" s="122">
        <v>40</v>
      </c>
      <c r="G594" s="122" t="s">
        <v>225</v>
      </c>
      <c r="H594" s="623"/>
      <c r="I594" s="122">
        <v>6</v>
      </c>
      <c r="J594" s="122">
        <f>1.2*0.6*I594</f>
        <v>4.32</v>
      </c>
      <c r="K594" s="350">
        <v>5750</v>
      </c>
      <c r="L594" s="192">
        <f t="shared" si="22"/>
        <v>6785</v>
      </c>
      <c r="M594" s="284" t="s">
        <v>50</v>
      </c>
      <c r="N594" s="16"/>
      <c r="O594" s="4">
        <f>K594*I594</f>
        <v>34500</v>
      </c>
    </row>
    <row r="595" spans="1:15" customFormat="1" ht="8.25" customHeight="1" x14ac:dyDescent="0.2">
      <c r="A595" s="4"/>
      <c r="B595" s="122"/>
      <c r="C595" s="133"/>
      <c r="D595" s="124"/>
      <c r="E595" s="122"/>
      <c r="F595" s="217"/>
      <c r="G595" s="122"/>
      <c r="H595" s="330"/>
      <c r="I595" s="217"/>
      <c r="J595" s="217"/>
      <c r="K595" s="350"/>
      <c r="L595" s="192"/>
      <c r="M595" s="284"/>
      <c r="N595" s="16"/>
    </row>
    <row r="596" spans="1:15" s="33" customFormat="1" ht="12" customHeight="1" x14ac:dyDescent="0.2">
      <c r="A596" s="4"/>
      <c r="B596" s="35"/>
      <c r="C596" s="92"/>
      <c r="D596" s="82"/>
      <c r="E596" s="36"/>
      <c r="F596" s="36"/>
      <c r="G596" s="36"/>
      <c r="H596" s="36"/>
      <c r="I596" s="36"/>
      <c r="J596" s="62"/>
      <c r="K596" s="452"/>
      <c r="L596" s="78"/>
      <c r="M596" s="294"/>
      <c r="N596" s="4"/>
    </row>
    <row r="597" spans="1:15" s="33" customFormat="1" ht="12" customHeight="1" x14ac:dyDescent="0.2">
      <c r="A597" s="4"/>
      <c r="B597" s="84" t="s">
        <v>105</v>
      </c>
      <c r="C597" s="16" t="s">
        <v>135</v>
      </c>
      <c r="D597" s="90"/>
      <c r="E597" s="17"/>
      <c r="F597" s="17"/>
      <c r="G597" s="17"/>
      <c r="H597" s="17"/>
      <c r="I597" s="17"/>
      <c r="J597" s="51"/>
      <c r="K597" s="434"/>
      <c r="L597" s="60"/>
      <c r="M597" s="295"/>
      <c r="N597" s="4"/>
    </row>
    <row r="598" spans="1:15" s="33" customFormat="1" ht="12.75" customHeight="1" x14ac:dyDescent="0.2">
      <c r="A598" s="4"/>
      <c r="B598" s="20" t="s">
        <v>33</v>
      </c>
      <c r="C598" s="16" t="s">
        <v>201</v>
      </c>
      <c r="D598" s="90"/>
      <c r="E598" s="17"/>
      <c r="F598" s="17"/>
      <c r="G598" s="17"/>
      <c r="H598" s="17"/>
      <c r="I598" s="17"/>
      <c r="J598" s="51"/>
      <c r="K598" s="434"/>
      <c r="L598" s="60"/>
      <c r="M598" s="295"/>
      <c r="N598" s="4"/>
    </row>
    <row r="599" spans="1:15" s="33" customFormat="1" ht="12.75" customHeight="1" x14ac:dyDescent="0.2">
      <c r="A599" s="4"/>
      <c r="B599" s="20" t="s">
        <v>319</v>
      </c>
      <c r="C599" s="16" t="s">
        <v>320</v>
      </c>
      <c r="D599" s="90"/>
      <c r="E599" s="17"/>
      <c r="F599" s="17"/>
      <c r="G599" s="17"/>
      <c r="H599" s="17"/>
      <c r="I599" s="17"/>
      <c r="J599" s="51"/>
      <c r="K599" s="434"/>
      <c r="L599" s="60"/>
      <c r="M599" s="295"/>
      <c r="N599" s="4"/>
    </row>
    <row r="600" spans="1:15" s="33" customFormat="1" ht="12.75" customHeight="1" x14ac:dyDescent="0.2">
      <c r="A600" s="4"/>
      <c r="B600" s="20" t="s">
        <v>41</v>
      </c>
      <c r="C600" s="16"/>
      <c r="D600" s="90"/>
      <c r="E600" s="17"/>
      <c r="F600" s="17"/>
      <c r="G600" s="17"/>
      <c r="H600" s="17"/>
      <c r="I600" s="17"/>
      <c r="J600" s="51"/>
      <c r="K600" s="434"/>
      <c r="L600" s="60"/>
      <c r="M600" s="295"/>
      <c r="N600" s="4"/>
    </row>
    <row r="601" spans="1:15" s="33" customFormat="1" ht="12.75" customHeight="1" x14ac:dyDescent="0.2">
      <c r="A601" s="4"/>
      <c r="B601" s="364" t="s">
        <v>0</v>
      </c>
      <c r="C601" s="32"/>
      <c r="D601" s="90"/>
      <c r="E601" s="17"/>
      <c r="F601" s="17"/>
      <c r="G601" s="17"/>
      <c r="H601" s="17"/>
      <c r="I601" s="17"/>
      <c r="J601" s="51"/>
      <c r="K601" s="434"/>
      <c r="L601" s="60"/>
      <c r="M601" s="295"/>
      <c r="N601" s="4"/>
    </row>
    <row r="602" spans="1:15" s="33" customFormat="1" ht="12.75" customHeight="1" x14ac:dyDescent="0.2">
      <c r="A602" s="4"/>
      <c r="B602" s="364" t="s">
        <v>1</v>
      </c>
      <c r="C602" s="16"/>
      <c r="D602" s="90"/>
      <c r="E602" s="17"/>
      <c r="F602" s="17"/>
      <c r="G602" s="17"/>
      <c r="H602" s="17"/>
      <c r="I602" s="17"/>
      <c r="J602" s="51"/>
      <c r="K602" s="434"/>
      <c r="L602" s="60"/>
      <c r="M602" s="295"/>
      <c r="N602" s="4"/>
    </row>
    <row r="603" spans="1:15" s="33" customFormat="1" ht="12.75" customHeight="1" x14ac:dyDescent="0.2">
      <c r="A603" s="4"/>
      <c r="B603" s="19" t="s">
        <v>2</v>
      </c>
      <c r="C603" s="16"/>
      <c r="D603" s="90"/>
      <c r="E603" s="17"/>
      <c r="F603" s="17"/>
      <c r="G603" s="17"/>
      <c r="H603" s="17"/>
      <c r="I603" s="17"/>
      <c r="J603" s="51"/>
      <c r="K603" s="434"/>
      <c r="L603" s="60"/>
      <c r="M603" s="295"/>
      <c r="N603" s="4"/>
    </row>
    <row r="604" spans="1:15" s="33" customFormat="1" ht="12.75" customHeight="1" x14ac:dyDescent="0.2">
      <c r="A604" s="4"/>
      <c r="B604" s="93"/>
      <c r="C604" s="23"/>
      <c r="D604" s="104"/>
      <c r="E604" s="24"/>
      <c r="F604" s="24"/>
      <c r="G604" s="24"/>
      <c r="H604" s="24"/>
      <c r="I604" s="24"/>
      <c r="J604" s="89"/>
      <c r="K604" s="464"/>
      <c r="L604" s="79"/>
      <c r="M604" s="297"/>
      <c r="N604" s="4"/>
    </row>
    <row r="605" spans="1:15" s="33" customFormat="1" ht="12.75" customHeight="1" x14ac:dyDescent="0.2">
      <c r="A605" s="4"/>
      <c r="B605" s="42"/>
      <c r="C605" s="16"/>
      <c r="D605" s="90"/>
      <c r="E605" s="17"/>
      <c r="F605" s="17"/>
      <c r="G605" s="17"/>
      <c r="H605" s="17"/>
      <c r="I605" s="17"/>
      <c r="J605" s="51"/>
      <c r="K605" s="434"/>
      <c r="L605" s="60"/>
      <c r="M605" s="3"/>
      <c r="N605" s="4"/>
    </row>
    <row r="606" spans="1:15" s="120" customFormat="1" ht="24" customHeight="1" x14ac:dyDescent="0.4">
      <c r="A606" s="4"/>
      <c r="B606" s="177" t="s">
        <v>129</v>
      </c>
      <c r="C606" s="132"/>
      <c r="D606" s="594" t="s">
        <v>145</v>
      </c>
      <c r="E606" s="595"/>
      <c r="F606" s="595"/>
      <c r="G606" s="595"/>
      <c r="H606" s="595"/>
      <c r="I606" s="595"/>
      <c r="J606" s="595"/>
      <c r="K606" s="595"/>
      <c r="L606" s="595"/>
      <c r="M606" s="595"/>
      <c r="N606" s="4"/>
    </row>
    <row r="607" spans="1:15" s="4" customFormat="1" ht="6" customHeight="1" x14ac:dyDescent="0.3">
      <c r="B607" s="57"/>
      <c r="C607" s="16"/>
      <c r="D607" s="90"/>
      <c r="E607" s="17"/>
      <c r="F607" s="17"/>
      <c r="G607" s="17"/>
      <c r="H607" s="17"/>
      <c r="I607" s="17"/>
      <c r="J607" s="28"/>
      <c r="K607" s="437"/>
      <c r="L607" s="60"/>
      <c r="M607" s="5"/>
    </row>
    <row r="608" spans="1:15" s="8" customFormat="1" ht="36" x14ac:dyDescent="0.2">
      <c r="A608" s="4"/>
      <c r="B608" s="6" t="s">
        <v>13</v>
      </c>
      <c r="C608" s="7" t="s">
        <v>14</v>
      </c>
      <c r="D608" s="6"/>
      <c r="E608" s="6" t="s">
        <v>131</v>
      </c>
      <c r="F608" s="209" t="s">
        <v>456</v>
      </c>
      <c r="G608" s="209" t="s">
        <v>457</v>
      </c>
      <c r="H608" s="6" t="s">
        <v>17</v>
      </c>
      <c r="I608" s="6" t="s">
        <v>18</v>
      </c>
      <c r="J608" s="6" t="s">
        <v>19</v>
      </c>
      <c r="K608" s="438" t="s">
        <v>156</v>
      </c>
      <c r="L608" s="596" t="s">
        <v>155</v>
      </c>
      <c r="M608" s="597"/>
      <c r="N608" s="4"/>
    </row>
    <row r="609" spans="1:15" s="8" customFormat="1" x14ac:dyDescent="0.2">
      <c r="A609" s="4"/>
      <c r="B609" s="267"/>
      <c r="C609" s="268"/>
      <c r="D609" s="267"/>
      <c r="E609" s="267"/>
      <c r="F609" s="267"/>
      <c r="G609" s="267"/>
      <c r="H609" s="267"/>
      <c r="I609" s="267"/>
      <c r="J609" s="267"/>
      <c r="K609" s="469"/>
      <c r="L609" s="269"/>
      <c r="M609" s="310"/>
      <c r="N609" s="4"/>
    </row>
    <row r="610" spans="1:15" s="4" customFormat="1" ht="12" customHeight="1" x14ac:dyDescent="0.2">
      <c r="A610" s="4">
        <v>59722</v>
      </c>
      <c r="B610" s="150">
        <v>26498202</v>
      </c>
      <c r="C610" s="133" t="s">
        <v>109</v>
      </c>
      <c r="D610" s="133"/>
      <c r="E610" s="122" t="s">
        <v>76</v>
      </c>
      <c r="F610" s="122">
        <v>35</v>
      </c>
      <c r="G610" s="122" t="s">
        <v>21</v>
      </c>
      <c r="H610" s="122" t="s">
        <v>171</v>
      </c>
      <c r="I610" s="122">
        <v>40</v>
      </c>
      <c r="J610" s="122">
        <v>14.4</v>
      </c>
      <c r="K610" s="350">
        <v>2080</v>
      </c>
      <c r="L610" s="192">
        <f t="shared" ref="L610:L617" si="26">K610*1.18</f>
        <v>2454.4</v>
      </c>
      <c r="M610" s="284" t="s">
        <v>22</v>
      </c>
      <c r="O610" s="4">
        <f t="shared" ref="O610:O621" si="27">K610*J610</f>
        <v>29952</v>
      </c>
    </row>
    <row r="611" spans="1:15" s="4" customFormat="1" ht="12" customHeight="1" x14ac:dyDescent="0.2">
      <c r="A611" s="4">
        <v>59723</v>
      </c>
      <c r="B611" s="150">
        <v>26498203</v>
      </c>
      <c r="C611" s="133" t="s">
        <v>109</v>
      </c>
      <c r="D611" s="133"/>
      <c r="E611" s="122" t="s">
        <v>113</v>
      </c>
      <c r="F611" s="122">
        <v>35</v>
      </c>
      <c r="G611" s="122" t="s">
        <v>21</v>
      </c>
      <c r="H611" s="122" t="s">
        <v>171</v>
      </c>
      <c r="I611" s="122">
        <v>20</v>
      </c>
      <c r="J611" s="122">
        <v>14.4</v>
      </c>
      <c r="K611" s="350">
        <v>2080</v>
      </c>
      <c r="L611" s="192">
        <f t="shared" si="26"/>
        <v>2454.4</v>
      </c>
      <c r="M611" s="284" t="s">
        <v>22</v>
      </c>
      <c r="O611" s="4">
        <f t="shared" si="27"/>
        <v>29952</v>
      </c>
    </row>
    <row r="612" spans="1:15" s="4" customFormat="1" ht="7.9" customHeight="1" x14ac:dyDescent="0.2">
      <c r="B612" s="150"/>
      <c r="C612" s="133"/>
      <c r="D612" s="133"/>
      <c r="E612" s="122"/>
      <c r="F612" s="122"/>
      <c r="G612" s="122"/>
      <c r="H612" s="133"/>
      <c r="I612" s="122"/>
      <c r="J612" s="122"/>
      <c r="K612" s="350"/>
      <c r="L612" s="192"/>
      <c r="M612" s="284"/>
    </row>
    <row r="613" spans="1:15" s="4" customFormat="1" ht="12" customHeight="1" x14ac:dyDescent="0.2">
      <c r="A613" s="4">
        <v>59724</v>
      </c>
      <c r="B613" s="150">
        <v>26498204</v>
      </c>
      <c r="C613" s="133" t="s">
        <v>174</v>
      </c>
      <c r="D613" s="133"/>
      <c r="E613" s="122" t="s">
        <v>20</v>
      </c>
      <c r="F613" s="122">
        <v>30</v>
      </c>
      <c r="G613" s="122" t="s">
        <v>157</v>
      </c>
      <c r="H613" s="122" t="s">
        <v>171</v>
      </c>
      <c r="I613" s="122">
        <v>40</v>
      </c>
      <c r="J613" s="122">
        <v>14.4</v>
      </c>
      <c r="K613" s="350">
        <v>3220</v>
      </c>
      <c r="L613" s="192">
        <f t="shared" si="26"/>
        <v>3799.6</v>
      </c>
      <c r="M613" s="284" t="s">
        <v>22</v>
      </c>
      <c r="O613" s="4">
        <f t="shared" si="27"/>
        <v>46368</v>
      </c>
    </row>
    <row r="614" spans="1:15" s="4" customFormat="1" ht="7.9" customHeight="1" x14ac:dyDescent="0.2">
      <c r="B614" s="253"/>
      <c r="C614" s="161"/>
      <c r="D614" s="162"/>
      <c r="E614" s="139"/>
      <c r="F614" s="163"/>
      <c r="G614" s="139"/>
      <c r="H614" s="164"/>
      <c r="I614" s="139"/>
      <c r="J614" s="139"/>
      <c r="K614" s="350"/>
      <c r="L614" s="192"/>
      <c r="M614" s="311"/>
    </row>
    <row r="615" spans="1:15" s="4" customFormat="1" ht="12" customHeight="1" x14ac:dyDescent="0.2">
      <c r="A615" s="4">
        <v>59720</v>
      </c>
      <c r="B615" s="150">
        <v>26498201</v>
      </c>
      <c r="C615" s="166" t="s">
        <v>110</v>
      </c>
      <c r="D615" s="167"/>
      <c r="E615" s="165" t="s">
        <v>76</v>
      </c>
      <c r="F615" s="168">
        <v>55</v>
      </c>
      <c r="G615" s="165" t="s">
        <v>21</v>
      </c>
      <c r="H615" s="122" t="s">
        <v>171</v>
      </c>
      <c r="I615" s="165">
        <v>40</v>
      </c>
      <c r="J615" s="165">
        <v>14.4</v>
      </c>
      <c r="K615" s="350">
        <v>3320</v>
      </c>
      <c r="L615" s="192">
        <f t="shared" si="26"/>
        <v>3917.6</v>
      </c>
      <c r="M615" s="303" t="s">
        <v>22</v>
      </c>
      <c r="O615" s="4">
        <f t="shared" si="27"/>
        <v>47808</v>
      </c>
    </row>
    <row r="616" spans="1:15" s="4" customFormat="1" ht="7.9" customHeight="1" x14ac:dyDescent="0.2">
      <c r="B616" s="150"/>
      <c r="C616" s="133"/>
      <c r="D616" s="124"/>
      <c r="E616" s="122"/>
      <c r="F616" s="169"/>
      <c r="G616" s="122"/>
      <c r="H616" s="138"/>
      <c r="I616" s="122"/>
      <c r="J616" s="122"/>
      <c r="K616" s="350"/>
      <c r="L616" s="192"/>
      <c r="M616" s="284"/>
    </row>
    <row r="617" spans="1:15" s="4" customFormat="1" ht="12" customHeight="1" x14ac:dyDescent="0.2">
      <c r="A617" s="4">
        <v>59721</v>
      </c>
      <c r="B617" s="152">
        <v>26498200</v>
      </c>
      <c r="C617" s="134" t="s">
        <v>111</v>
      </c>
      <c r="D617" s="135"/>
      <c r="E617" s="127" t="s">
        <v>76</v>
      </c>
      <c r="F617" s="130">
        <v>55</v>
      </c>
      <c r="G617" s="127" t="s">
        <v>47</v>
      </c>
      <c r="H617" s="127" t="s">
        <v>171</v>
      </c>
      <c r="I617" s="127">
        <v>40</v>
      </c>
      <c r="J617" s="127">
        <v>14.4</v>
      </c>
      <c r="K617" s="440">
        <v>3660</v>
      </c>
      <c r="L617" s="193">
        <f t="shared" si="26"/>
        <v>4318.8</v>
      </c>
      <c r="M617" s="286" t="s">
        <v>22</v>
      </c>
      <c r="O617" s="4">
        <f t="shared" si="27"/>
        <v>52704</v>
      </c>
    </row>
    <row r="618" spans="1:15" s="4" customFormat="1" ht="9.75" customHeight="1" x14ac:dyDescent="0.2">
      <c r="B618" s="146"/>
      <c r="C618" s="147"/>
      <c r="D618" s="248"/>
      <c r="E618" s="146"/>
      <c r="F618" s="249"/>
      <c r="G618" s="146"/>
      <c r="H618" s="255"/>
      <c r="I618" s="146"/>
      <c r="J618" s="146"/>
      <c r="K618" s="470"/>
      <c r="L618" s="213"/>
      <c r="M618" s="308"/>
    </row>
    <row r="619" spans="1:15" s="4" customFormat="1" ht="12" customHeight="1" x14ac:dyDescent="0.2">
      <c r="A619" s="4">
        <v>58488</v>
      </c>
      <c r="B619" s="122">
        <v>35441308</v>
      </c>
      <c r="C619" s="148" t="s">
        <v>84</v>
      </c>
      <c r="D619" s="151"/>
      <c r="E619" s="126" t="s">
        <v>113</v>
      </c>
      <c r="F619" s="169">
        <v>40</v>
      </c>
      <c r="G619" s="122"/>
      <c r="H619" s="138" t="s">
        <v>90</v>
      </c>
      <c r="I619" s="561">
        <v>6</v>
      </c>
      <c r="J619" s="561">
        <v>4.32</v>
      </c>
      <c r="K619" s="350">
        <v>1660</v>
      </c>
      <c r="L619" s="192">
        <f>K619*1.18</f>
        <v>1958.8</v>
      </c>
      <c r="M619" s="284" t="s">
        <v>22</v>
      </c>
      <c r="O619" s="4">
        <f t="shared" si="27"/>
        <v>7171.2000000000007</v>
      </c>
    </row>
    <row r="620" spans="1:15" s="4" customFormat="1" ht="7.9" customHeight="1" x14ac:dyDescent="0.2">
      <c r="B620" s="122"/>
      <c r="C620" s="148"/>
      <c r="D620" s="151"/>
      <c r="E620" s="126"/>
      <c r="F620" s="169"/>
      <c r="G620" s="122"/>
      <c r="H620" s="138"/>
      <c r="I620" s="126"/>
      <c r="J620" s="126"/>
      <c r="K620" s="350"/>
      <c r="L620" s="192"/>
      <c r="M620" s="284"/>
    </row>
    <row r="621" spans="1:15" s="4" customFormat="1" ht="12" customHeight="1" x14ac:dyDescent="0.2">
      <c r="A621" s="4">
        <v>59409</v>
      </c>
      <c r="B621" s="122">
        <v>26505010</v>
      </c>
      <c r="C621" s="148" t="s">
        <v>85</v>
      </c>
      <c r="D621" s="151"/>
      <c r="E621" s="126" t="s">
        <v>114</v>
      </c>
      <c r="F621" s="169">
        <v>50</v>
      </c>
      <c r="G621" s="122"/>
      <c r="H621" s="138" t="s">
        <v>112</v>
      </c>
      <c r="I621" s="126">
        <v>12</v>
      </c>
      <c r="J621" s="126">
        <v>10.8</v>
      </c>
      <c r="K621" s="350">
        <v>610</v>
      </c>
      <c r="L621" s="192">
        <f>K621*1.18</f>
        <v>719.8</v>
      </c>
      <c r="M621" s="284" t="s">
        <v>22</v>
      </c>
      <c r="O621" s="4">
        <f t="shared" si="27"/>
        <v>6588</v>
      </c>
    </row>
    <row r="622" spans="1:15" s="4" customFormat="1" ht="12" customHeight="1" x14ac:dyDescent="0.2">
      <c r="B622" s="127"/>
      <c r="C622" s="134"/>
      <c r="D622" s="135"/>
      <c r="E622" s="127"/>
      <c r="F622" s="130"/>
      <c r="G622" s="127"/>
      <c r="H622" s="170"/>
      <c r="I622" s="127"/>
      <c r="J622" s="127"/>
      <c r="K622" s="451"/>
      <c r="L622" s="193"/>
      <c r="M622" s="293"/>
    </row>
    <row r="623" spans="1:15" s="4" customFormat="1" ht="6" customHeight="1" x14ac:dyDescent="0.2">
      <c r="B623" s="35"/>
      <c r="C623" s="26"/>
      <c r="D623" s="82"/>
      <c r="E623" s="36"/>
      <c r="F623" s="36"/>
      <c r="G623" s="36"/>
      <c r="H623" s="36"/>
      <c r="I623" s="36"/>
      <c r="J623" s="36"/>
      <c r="K623" s="452"/>
      <c r="L623" s="78"/>
      <c r="M623" s="294"/>
    </row>
    <row r="624" spans="1:15" s="94" customFormat="1" ht="12" customHeight="1" x14ac:dyDescent="0.2">
      <c r="A624" s="4"/>
      <c r="B624" s="84" t="s">
        <v>105</v>
      </c>
      <c r="C624" s="58" t="s">
        <v>142</v>
      </c>
      <c r="D624" s="27"/>
      <c r="E624" s="58"/>
      <c r="F624" s="58"/>
      <c r="G624" s="58"/>
      <c r="H624" s="58"/>
      <c r="I624" s="58"/>
      <c r="J624" s="58"/>
      <c r="K624" s="56"/>
      <c r="L624" s="61"/>
      <c r="M624" s="312"/>
      <c r="N624" s="4"/>
    </row>
    <row r="625" spans="1:15" s="4" customFormat="1" ht="12" customHeight="1" x14ac:dyDescent="0.2">
      <c r="B625" s="15"/>
      <c r="C625" s="16" t="s">
        <v>185</v>
      </c>
      <c r="D625" s="90"/>
      <c r="E625" s="17"/>
      <c r="F625" s="17"/>
      <c r="G625" s="17"/>
      <c r="H625" s="17"/>
      <c r="I625" s="17"/>
      <c r="J625" s="17"/>
      <c r="K625" s="434"/>
      <c r="L625" s="60"/>
      <c r="M625" s="295"/>
    </row>
    <row r="626" spans="1:15" s="4" customFormat="1" ht="6" customHeight="1" x14ac:dyDescent="0.2">
      <c r="B626" s="15"/>
      <c r="C626" s="16"/>
      <c r="D626" s="90"/>
      <c r="E626" s="17"/>
      <c r="F626" s="17"/>
      <c r="G626" s="17"/>
      <c r="H626" s="17"/>
      <c r="I626" s="17"/>
      <c r="J626" s="17"/>
      <c r="K626" s="434"/>
      <c r="L626" s="60"/>
      <c r="M626" s="295"/>
    </row>
    <row r="627" spans="1:15" s="4" customFormat="1" ht="12" customHeight="1" x14ac:dyDescent="0.2">
      <c r="B627" s="20" t="s">
        <v>33</v>
      </c>
      <c r="C627" s="16"/>
      <c r="D627" s="90"/>
      <c r="E627" s="17"/>
      <c r="F627" s="17"/>
      <c r="G627" s="17"/>
      <c r="H627" s="17"/>
      <c r="I627" s="17"/>
      <c r="J627" s="17"/>
      <c r="K627" s="434"/>
      <c r="L627" s="60"/>
      <c r="M627" s="295"/>
    </row>
    <row r="628" spans="1:15" s="4" customFormat="1" ht="12" customHeight="1" x14ac:dyDescent="0.2">
      <c r="B628" s="21" t="s">
        <v>460</v>
      </c>
      <c r="C628" s="16"/>
      <c r="D628" s="90"/>
      <c r="E628" s="17"/>
      <c r="F628" s="17"/>
      <c r="G628" s="17"/>
      <c r="H628" s="17"/>
      <c r="I628" s="17"/>
      <c r="J628" s="17"/>
      <c r="K628" s="434"/>
      <c r="L628" s="198"/>
      <c r="M628" s="288"/>
    </row>
    <row r="629" spans="1:15" s="4" customFormat="1" ht="12" customHeight="1" x14ac:dyDescent="0.2">
      <c r="B629" s="93"/>
      <c r="C629" s="23"/>
      <c r="D629" s="104"/>
      <c r="E629" s="24"/>
      <c r="F629" s="24"/>
      <c r="G629" s="24"/>
      <c r="H629" s="24"/>
      <c r="I629" s="24"/>
      <c r="J629" s="24"/>
      <c r="K629" s="464"/>
      <c r="L629" s="79"/>
      <c r="M629" s="297"/>
    </row>
    <row r="630" spans="1:15" s="4" customFormat="1" ht="12" customHeight="1" x14ac:dyDescent="0.2">
      <c r="B630" s="42"/>
      <c r="C630" s="16"/>
      <c r="D630" s="90"/>
      <c r="E630" s="17"/>
      <c r="F630" s="17"/>
      <c r="G630" s="17"/>
      <c r="H630" s="17"/>
      <c r="I630" s="17"/>
      <c r="J630" s="17"/>
      <c r="K630" s="434"/>
      <c r="L630" s="60"/>
      <c r="M630" s="3"/>
    </row>
    <row r="631" spans="1:15" s="120" customFormat="1" ht="24" customHeight="1" x14ac:dyDescent="0.4">
      <c r="A631" s="4"/>
      <c r="B631" s="354" t="s">
        <v>127</v>
      </c>
      <c r="C631" s="389"/>
      <c r="D631" s="615" t="s">
        <v>139</v>
      </c>
      <c r="E631" s="616"/>
      <c r="F631" s="616"/>
      <c r="G631" s="616"/>
      <c r="H631" s="616"/>
      <c r="I631" s="616"/>
      <c r="J631" s="616"/>
      <c r="K631" s="616"/>
      <c r="L631" s="616"/>
      <c r="M631" s="616"/>
      <c r="N631" s="4"/>
    </row>
    <row r="632" spans="1:15" s="4" customFormat="1" ht="12" customHeight="1" x14ac:dyDescent="0.2">
      <c r="B632" s="390"/>
      <c r="C632" s="43"/>
      <c r="D632" s="391"/>
      <c r="E632" s="392"/>
      <c r="F632" s="43"/>
      <c r="G632" s="43"/>
      <c r="H632" s="43"/>
      <c r="I632" s="43"/>
      <c r="J632" s="258"/>
      <c r="K632" s="437"/>
      <c r="L632" s="75"/>
      <c r="M632" s="5"/>
    </row>
    <row r="633" spans="1:15" s="8" customFormat="1" ht="36" x14ac:dyDescent="0.2">
      <c r="A633" s="4"/>
      <c r="B633" s="6" t="s">
        <v>13</v>
      </c>
      <c r="C633" s="7" t="s">
        <v>14</v>
      </c>
      <c r="D633" s="6"/>
      <c r="E633" s="6" t="s">
        <v>131</v>
      </c>
      <c r="F633" s="209" t="s">
        <v>456</v>
      </c>
      <c r="G633" s="209" t="s">
        <v>457</v>
      </c>
      <c r="H633" s="6" t="s">
        <v>17</v>
      </c>
      <c r="I633" s="6" t="s">
        <v>18</v>
      </c>
      <c r="J633" s="6" t="s">
        <v>19</v>
      </c>
      <c r="K633" s="438" t="s">
        <v>156</v>
      </c>
      <c r="L633" s="596" t="s">
        <v>155</v>
      </c>
      <c r="M633" s="597"/>
      <c r="N633" s="4"/>
    </row>
    <row r="634" spans="1:15" s="4" customFormat="1" ht="12" customHeight="1" x14ac:dyDescent="0.2">
      <c r="B634" s="393"/>
      <c r="C634" s="394"/>
      <c r="D634" s="267"/>
      <c r="E634" s="393"/>
      <c r="F634" s="393"/>
      <c r="G634" s="393"/>
      <c r="H634" s="393"/>
      <c r="I634" s="393"/>
      <c r="J634" s="393"/>
      <c r="K634" s="471"/>
      <c r="L634" s="77"/>
      <c r="M634" s="288"/>
    </row>
    <row r="635" spans="1:15" s="4" customFormat="1" ht="12" customHeight="1" x14ac:dyDescent="0.2">
      <c r="A635" s="4">
        <v>59641</v>
      </c>
      <c r="B635" s="150">
        <v>35592750</v>
      </c>
      <c r="C635" s="422" t="s">
        <v>424</v>
      </c>
      <c r="D635" s="149"/>
      <c r="E635" s="150" t="s">
        <v>20</v>
      </c>
      <c r="F635" s="150">
        <v>35</v>
      </c>
      <c r="G635" s="150" t="s">
        <v>21</v>
      </c>
      <c r="H635" s="150" t="s">
        <v>71</v>
      </c>
      <c r="I635" s="150">
        <v>20</v>
      </c>
      <c r="J635" s="423">
        <v>7.2</v>
      </c>
      <c r="K635" s="350">
        <v>2160</v>
      </c>
      <c r="L635" s="192">
        <f>K635*1.18</f>
        <v>2548.7999999999997</v>
      </c>
      <c r="M635" s="284" t="s">
        <v>22</v>
      </c>
      <c r="O635" s="4">
        <f>K635*J635</f>
        <v>15552</v>
      </c>
    </row>
    <row r="636" spans="1:15" s="4" customFormat="1" ht="12" customHeight="1" x14ac:dyDescent="0.2">
      <c r="A636" s="4">
        <v>59602</v>
      </c>
      <c r="B636" s="150">
        <v>35592751</v>
      </c>
      <c r="C636" s="422" t="s">
        <v>424</v>
      </c>
      <c r="D636" s="149"/>
      <c r="E636" s="150" t="s">
        <v>23</v>
      </c>
      <c r="F636" s="150">
        <v>35</v>
      </c>
      <c r="G636" s="150" t="s">
        <v>21</v>
      </c>
      <c r="H636" s="150" t="s">
        <v>71</v>
      </c>
      <c r="I636" s="150">
        <v>10</v>
      </c>
      <c r="J636" s="423">
        <v>7.2</v>
      </c>
      <c r="K636" s="350">
        <v>2160</v>
      </c>
      <c r="L636" s="192">
        <f>K636*1.18</f>
        <v>2548.7999999999997</v>
      </c>
      <c r="M636" s="284" t="s">
        <v>22</v>
      </c>
      <c r="O636" s="4">
        <f>K636*J636</f>
        <v>15552</v>
      </c>
    </row>
    <row r="637" spans="1:15" s="4" customFormat="1" ht="12" customHeight="1" x14ac:dyDescent="0.2">
      <c r="B637" s="150"/>
      <c r="C637" s="422"/>
      <c r="D637" s="149"/>
      <c r="E637" s="150"/>
      <c r="F637" s="150"/>
      <c r="G637" s="150"/>
      <c r="H637" s="150"/>
      <c r="I637" s="150"/>
      <c r="J637" s="423"/>
      <c r="K637" s="350"/>
      <c r="L637" s="192"/>
      <c r="M637" s="284"/>
    </row>
    <row r="638" spans="1:15" s="4" customFormat="1" ht="12" customHeight="1" x14ac:dyDescent="0.2">
      <c r="A638" s="4">
        <v>59605</v>
      </c>
      <c r="B638" s="150">
        <v>35592752</v>
      </c>
      <c r="C638" s="422" t="s">
        <v>425</v>
      </c>
      <c r="D638" s="149"/>
      <c r="E638" s="150" t="s">
        <v>23</v>
      </c>
      <c r="F638" s="150">
        <v>35</v>
      </c>
      <c r="G638" s="150" t="s">
        <v>21</v>
      </c>
      <c r="H638" s="150" t="s">
        <v>71</v>
      </c>
      <c r="I638" s="150">
        <v>10</v>
      </c>
      <c r="J638" s="423">
        <v>7.2</v>
      </c>
      <c r="K638" s="350">
        <v>2360</v>
      </c>
      <c r="L638" s="192">
        <f>K638*1.18</f>
        <v>2784.7999999999997</v>
      </c>
      <c r="M638" s="284" t="s">
        <v>22</v>
      </c>
      <c r="O638" s="4">
        <f>K638*J638</f>
        <v>16992</v>
      </c>
    </row>
    <row r="639" spans="1:15" s="4" customFormat="1" ht="12" customHeight="1" x14ac:dyDescent="0.2">
      <c r="B639" s="150"/>
      <c r="C639" s="422"/>
      <c r="D639" s="149"/>
      <c r="E639" s="150"/>
      <c r="F639" s="150"/>
      <c r="G639" s="150"/>
      <c r="H639" s="150"/>
      <c r="I639" s="150"/>
      <c r="J639" s="423"/>
      <c r="K639" s="350"/>
      <c r="L639" s="192"/>
      <c r="M639" s="284"/>
    </row>
    <row r="640" spans="1:15" s="4" customFormat="1" ht="12" customHeight="1" x14ac:dyDescent="0.2">
      <c r="A640" s="4">
        <v>59650</v>
      </c>
      <c r="B640" s="150">
        <v>35592770</v>
      </c>
      <c r="C640" s="422" t="s">
        <v>426</v>
      </c>
      <c r="D640" s="149"/>
      <c r="E640" s="150" t="s">
        <v>23</v>
      </c>
      <c r="F640" s="150">
        <v>40</v>
      </c>
      <c r="G640" s="150" t="s">
        <v>21</v>
      </c>
      <c r="H640" s="150" t="s">
        <v>71</v>
      </c>
      <c r="I640" s="150">
        <v>6</v>
      </c>
      <c r="J640" s="423">
        <v>4.32</v>
      </c>
      <c r="K640" s="350">
        <v>2900</v>
      </c>
      <c r="L640" s="192">
        <f>K640*1.18</f>
        <v>3422</v>
      </c>
      <c r="M640" s="284" t="s">
        <v>22</v>
      </c>
      <c r="O640" s="4">
        <f>K640*J640</f>
        <v>12528</v>
      </c>
    </row>
    <row r="641" spans="1:15" s="4" customFormat="1" ht="12" customHeight="1" x14ac:dyDescent="0.2">
      <c r="B641" s="150"/>
      <c r="C641" s="422"/>
      <c r="D641" s="149"/>
      <c r="E641" s="150"/>
      <c r="F641" s="150"/>
      <c r="G641" s="150"/>
      <c r="H641" s="150"/>
      <c r="I641" s="150"/>
      <c r="J641" s="423"/>
      <c r="K641" s="350"/>
      <c r="L641" s="192"/>
      <c r="M641" s="284"/>
    </row>
    <row r="642" spans="1:15" s="4" customFormat="1" ht="12" customHeight="1" x14ac:dyDescent="0.2">
      <c r="A642" s="4">
        <v>59631</v>
      </c>
      <c r="B642" s="150">
        <v>35592753</v>
      </c>
      <c r="C642" s="422" t="s">
        <v>427</v>
      </c>
      <c r="D642" s="149"/>
      <c r="E642" s="150" t="s">
        <v>42</v>
      </c>
      <c r="F642" s="150">
        <v>35</v>
      </c>
      <c r="G642" s="150" t="s">
        <v>21</v>
      </c>
      <c r="H642" s="150" t="s">
        <v>71</v>
      </c>
      <c r="I642" s="150">
        <v>6</v>
      </c>
      <c r="J642" s="423">
        <v>5.76</v>
      </c>
      <c r="K642" s="350">
        <v>2280</v>
      </c>
      <c r="L642" s="192">
        <f>K642*1.18</f>
        <v>2690.3999999999996</v>
      </c>
      <c r="M642" s="284" t="s">
        <v>22</v>
      </c>
      <c r="O642" s="4">
        <f>K642*J642</f>
        <v>13132.8</v>
      </c>
    </row>
    <row r="643" spans="1:15" s="4" customFormat="1" ht="12" customHeight="1" x14ac:dyDescent="0.2">
      <c r="A643" s="4">
        <v>59634</v>
      </c>
      <c r="B643" s="150">
        <v>35592754</v>
      </c>
      <c r="C643" s="422" t="s">
        <v>427</v>
      </c>
      <c r="D643" s="149"/>
      <c r="E643" s="150" t="s">
        <v>43</v>
      </c>
      <c r="F643" s="150">
        <v>35</v>
      </c>
      <c r="G643" s="150" t="s">
        <v>21</v>
      </c>
      <c r="H643" s="150" t="s">
        <v>71</v>
      </c>
      <c r="I643" s="150">
        <v>6</v>
      </c>
      <c r="J643" s="423">
        <v>6.48</v>
      </c>
      <c r="K643" s="350">
        <v>2280</v>
      </c>
      <c r="L643" s="192">
        <f>K643*1.18</f>
        <v>2690.3999999999996</v>
      </c>
      <c r="M643" s="284" t="s">
        <v>22</v>
      </c>
      <c r="O643" s="4">
        <f>K643*J643</f>
        <v>14774.400000000001</v>
      </c>
    </row>
    <row r="644" spans="1:15" s="4" customFormat="1" ht="12" customHeight="1" x14ac:dyDescent="0.2">
      <c r="A644" s="4">
        <v>59633</v>
      </c>
      <c r="B644" s="150">
        <v>35592755</v>
      </c>
      <c r="C644" s="422" t="s">
        <v>427</v>
      </c>
      <c r="D644" s="149"/>
      <c r="E644" s="150" t="s">
        <v>44</v>
      </c>
      <c r="F644" s="150">
        <v>35</v>
      </c>
      <c r="G644" s="150" t="s">
        <v>21</v>
      </c>
      <c r="H644" s="150" t="s">
        <v>71</v>
      </c>
      <c r="I644" s="150">
        <v>6</v>
      </c>
      <c r="J644" s="423">
        <v>7.2</v>
      </c>
      <c r="K644" s="350">
        <v>2280</v>
      </c>
      <c r="L644" s="192">
        <f>K644*1.18</f>
        <v>2690.3999999999996</v>
      </c>
      <c r="M644" s="284" t="s">
        <v>22</v>
      </c>
      <c r="O644" s="4">
        <f>K644*J644</f>
        <v>16416</v>
      </c>
    </row>
    <row r="645" spans="1:15" s="4" customFormat="1" ht="12" customHeight="1" x14ac:dyDescent="0.2">
      <c r="A645" s="4">
        <v>59630</v>
      </c>
      <c r="B645" s="150">
        <v>35592756</v>
      </c>
      <c r="C645" s="422" t="s">
        <v>427</v>
      </c>
      <c r="D645" s="149"/>
      <c r="E645" s="150" t="s">
        <v>45</v>
      </c>
      <c r="F645" s="150">
        <v>35</v>
      </c>
      <c r="G645" s="150" t="s">
        <v>21</v>
      </c>
      <c r="H645" s="150" t="s">
        <v>71</v>
      </c>
      <c r="I645" s="150">
        <v>6</v>
      </c>
      <c r="J645" s="423">
        <v>8.64</v>
      </c>
      <c r="K645" s="350">
        <v>2280</v>
      </c>
      <c r="L645" s="192">
        <f>K645*1.18</f>
        <v>2690.3999999999996</v>
      </c>
      <c r="M645" s="284" t="s">
        <v>22</v>
      </c>
      <c r="O645" s="4">
        <f>K645*J645</f>
        <v>19699.2</v>
      </c>
    </row>
    <row r="646" spans="1:15" s="4" customFormat="1" ht="12" customHeight="1" x14ac:dyDescent="0.2">
      <c r="B646" s="150"/>
      <c r="C646" s="422"/>
      <c r="D646" s="149"/>
      <c r="E646" s="150"/>
      <c r="F646" s="150"/>
      <c r="G646" s="150"/>
      <c r="H646" s="150"/>
      <c r="I646" s="150"/>
      <c r="J646" s="423"/>
      <c r="K646" s="350"/>
      <c r="L646" s="192"/>
      <c r="M646" s="284"/>
    </row>
    <row r="647" spans="1:15" s="4" customFormat="1" ht="12" customHeight="1" x14ac:dyDescent="0.2">
      <c r="A647" s="4">
        <v>59653</v>
      </c>
      <c r="B647" s="150">
        <v>35592710</v>
      </c>
      <c r="C647" s="422" t="s">
        <v>424</v>
      </c>
      <c r="D647" s="149"/>
      <c r="E647" s="150" t="s">
        <v>20</v>
      </c>
      <c r="F647" s="150">
        <v>20</v>
      </c>
      <c r="G647" s="150" t="s">
        <v>21</v>
      </c>
      <c r="H647" s="150" t="s">
        <v>71</v>
      </c>
      <c r="I647" s="150">
        <v>28</v>
      </c>
      <c r="J647" s="423">
        <v>10.08</v>
      </c>
      <c r="K647" s="350">
        <v>1840</v>
      </c>
      <c r="L647" s="192">
        <f>K647*1.18</f>
        <v>2171.1999999999998</v>
      </c>
      <c r="M647" s="284" t="s">
        <v>22</v>
      </c>
      <c r="O647" s="4">
        <f>K647*J647</f>
        <v>18547.2</v>
      </c>
    </row>
    <row r="648" spans="1:15" s="4" customFormat="1" ht="12" customHeight="1" x14ac:dyDescent="0.2">
      <c r="A648" s="4">
        <v>59654</v>
      </c>
      <c r="B648" s="150">
        <v>35592711</v>
      </c>
      <c r="C648" s="422" t="s">
        <v>424</v>
      </c>
      <c r="D648" s="149"/>
      <c r="E648" s="150" t="s">
        <v>23</v>
      </c>
      <c r="F648" s="150">
        <v>20</v>
      </c>
      <c r="G648" s="150" t="s">
        <v>21</v>
      </c>
      <c r="H648" s="150" t="s">
        <v>71</v>
      </c>
      <c r="I648" s="150">
        <v>14</v>
      </c>
      <c r="J648" s="423">
        <v>10.08</v>
      </c>
      <c r="K648" s="350">
        <v>1840</v>
      </c>
      <c r="L648" s="192">
        <f>K648*1.18</f>
        <v>2171.1999999999998</v>
      </c>
      <c r="M648" s="284" t="s">
        <v>22</v>
      </c>
      <c r="O648" s="4">
        <f>K648*J648</f>
        <v>18547.2</v>
      </c>
    </row>
    <row r="649" spans="1:15" s="4" customFormat="1" ht="12" customHeight="1" x14ac:dyDescent="0.2">
      <c r="B649" s="150"/>
      <c r="C649" s="422"/>
      <c r="D649" s="149"/>
      <c r="E649" s="150"/>
      <c r="F649" s="150"/>
      <c r="G649" s="150"/>
      <c r="H649" s="150"/>
      <c r="I649" s="150"/>
      <c r="J649" s="423"/>
      <c r="K649" s="350"/>
      <c r="L649" s="192"/>
      <c r="M649" s="284"/>
    </row>
    <row r="650" spans="1:15" s="4" customFormat="1" ht="12" customHeight="1" x14ac:dyDescent="0.2">
      <c r="A650" s="4">
        <v>59667</v>
      </c>
      <c r="B650" s="150">
        <v>35592700</v>
      </c>
      <c r="C650" s="422" t="s">
        <v>428</v>
      </c>
      <c r="D650" s="149"/>
      <c r="E650" s="150" t="s">
        <v>20</v>
      </c>
      <c r="F650" s="150">
        <v>40</v>
      </c>
      <c r="G650" s="150" t="s">
        <v>21</v>
      </c>
      <c r="H650" s="150" t="s">
        <v>71</v>
      </c>
      <c r="I650" s="150">
        <v>10</v>
      </c>
      <c r="J650" s="423">
        <v>3.6</v>
      </c>
      <c r="K650" s="350">
        <v>3840</v>
      </c>
      <c r="L650" s="192">
        <f>K650*1.18</f>
        <v>4531.2</v>
      </c>
      <c r="M650" s="284" t="s">
        <v>22</v>
      </c>
      <c r="O650" s="4">
        <f>K650*J650</f>
        <v>13824</v>
      </c>
    </row>
    <row r="651" spans="1:15" s="4" customFormat="1" ht="12" customHeight="1" x14ac:dyDescent="0.2">
      <c r="B651" s="152"/>
      <c r="C651" s="395"/>
      <c r="D651" s="396"/>
      <c r="E651" s="152"/>
      <c r="F651" s="152"/>
      <c r="G651" s="152"/>
      <c r="H651" s="152"/>
      <c r="I651" s="152"/>
      <c r="J651" s="152"/>
      <c r="K651" s="440"/>
      <c r="L651" s="193"/>
      <c r="M651" s="293"/>
    </row>
    <row r="652" spans="1:15" s="4" customFormat="1" ht="12" customHeight="1" x14ac:dyDescent="0.2">
      <c r="B652" s="53"/>
      <c r="C652" s="16"/>
      <c r="D652" s="90"/>
      <c r="E652" s="17"/>
      <c r="F652" s="17"/>
      <c r="G652" s="17"/>
      <c r="H652" s="17"/>
      <c r="I652" s="17"/>
      <c r="J652" s="17"/>
      <c r="K652" s="433"/>
      <c r="L652" s="198"/>
      <c r="M652" s="288"/>
    </row>
    <row r="653" spans="1:15" s="72" customFormat="1" ht="12" customHeight="1" x14ac:dyDescent="0.2">
      <c r="A653" s="4"/>
      <c r="B653" s="84" t="s">
        <v>105</v>
      </c>
      <c r="C653" s="16" t="s">
        <v>116</v>
      </c>
      <c r="D653" s="90"/>
      <c r="E653" s="17"/>
      <c r="F653" s="17"/>
      <c r="G653" s="17"/>
      <c r="H653" s="17"/>
      <c r="I653" s="17"/>
      <c r="J653" s="17"/>
      <c r="K653" s="434"/>
      <c r="L653" s="198"/>
      <c r="M653" s="288"/>
      <c r="N653" s="4"/>
    </row>
    <row r="654" spans="1:15" s="4" customFormat="1" ht="12" customHeight="1" x14ac:dyDescent="0.2">
      <c r="B654" s="53"/>
      <c r="C654" s="16"/>
      <c r="D654" s="90"/>
      <c r="E654" s="17"/>
      <c r="F654" s="17"/>
      <c r="G654" s="17"/>
      <c r="H654" s="17"/>
      <c r="I654" s="17"/>
      <c r="J654" s="17"/>
      <c r="K654" s="434"/>
      <c r="L654" s="198"/>
      <c r="M654" s="288"/>
    </row>
    <row r="655" spans="1:15" s="4" customFormat="1" ht="12" customHeight="1" x14ac:dyDescent="0.2">
      <c r="B655" s="20" t="s">
        <v>33</v>
      </c>
      <c r="C655" s="16"/>
      <c r="D655" s="90"/>
      <c r="E655" s="17"/>
      <c r="F655" s="17"/>
      <c r="G655" s="17"/>
      <c r="H655" s="17"/>
      <c r="I655" s="17"/>
      <c r="J655" s="17"/>
      <c r="K655" s="434"/>
      <c r="L655" s="198"/>
      <c r="M655" s="288"/>
    </row>
    <row r="656" spans="1:15" s="4" customFormat="1" ht="12" customHeight="1" x14ac:dyDescent="0.2">
      <c r="B656" s="21" t="s">
        <v>379</v>
      </c>
      <c r="C656" s="16"/>
      <c r="D656" s="90"/>
      <c r="E656" s="17"/>
      <c r="F656" s="17"/>
      <c r="G656" s="17"/>
      <c r="H656" s="17"/>
      <c r="I656" s="17"/>
      <c r="J656" s="17"/>
      <c r="K656" s="434"/>
      <c r="L656" s="198"/>
      <c r="M656" s="288"/>
    </row>
    <row r="657" spans="1:14" s="4" customFormat="1" ht="12" customHeight="1" x14ac:dyDescent="0.2">
      <c r="B657" s="21" t="s">
        <v>199</v>
      </c>
      <c r="C657" s="16"/>
      <c r="D657" s="90"/>
      <c r="E657" s="17"/>
      <c r="F657" s="17"/>
      <c r="G657" s="17"/>
      <c r="H657" s="17"/>
      <c r="I657" s="17"/>
      <c r="J657" s="17"/>
      <c r="K657" s="434"/>
      <c r="L657" s="198"/>
      <c r="M657" s="288"/>
    </row>
    <row r="658" spans="1:14" s="4" customFormat="1" ht="12" customHeight="1" x14ac:dyDescent="0.2">
      <c r="B658" s="21" t="s">
        <v>412</v>
      </c>
      <c r="C658" s="16"/>
      <c r="D658" s="16"/>
      <c r="E658" s="90"/>
      <c r="F658" s="17"/>
      <c r="G658" s="17"/>
      <c r="H658" s="17"/>
      <c r="I658" s="17"/>
      <c r="J658" s="17"/>
      <c r="K658" s="458"/>
      <c r="L658" s="51"/>
      <c r="M658" s="300"/>
    </row>
    <row r="659" spans="1:14" s="4" customFormat="1" ht="12" customHeight="1" x14ac:dyDescent="0.2">
      <c r="B659" s="21" t="s">
        <v>380</v>
      </c>
      <c r="C659" s="16"/>
      <c r="D659" s="16"/>
      <c r="E659" s="90"/>
      <c r="F659" s="17"/>
      <c r="G659" s="17"/>
      <c r="H659" s="17"/>
      <c r="I659" s="17"/>
      <c r="J659" s="17"/>
      <c r="K659" s="458"/>
      <c r="L659" s="51"/>
      <c r="M659" s="300"/>
    </row>
    <row r="660" spans="1:14" s="4" customFormat="1" ht="12" customHeight="1" x14ac:dyDescent="0.2">
      <c r="B660" s="21" t="s">
        <v>415</v>
      </c>
      <c r="C660" s="16"/>
      <c r="D660" s="90"/>
      <c r="E660" s="17"/>
      <c r="F660" s="17"/>
      <c r="G660" s="17"/>
      <c r="H660" s="17"/>
      <c r="I660" s="17"/>
      <c r="J660" s="17"/>
      <c r="K660" s="434"/>
      <c r="L660" s="198"/>
      <c r="M660" s="288"/>
    </row>
    <row r="661" spans="1:14" s="4" customFormat="1" ht="12" customHeight="1" x14ac:dyDescent="0.2">
      <c r="B661" s="21"/>
      <c r="C661" s="16"/>
      <c r="D661" s="90"/>
      <c r="E661" s="17"/>
      <c r="F661" s="17"/>
      <c r="G661" s="17"/>
      <c r="H661" s="17"/>
      <c r="I661" s="17"/>
      <c r="J661" s="17"/>
      <c r="K661" s="434"/>
      <c r="L661" s="198"/>
      <c r="M661" s="288"/>
    </row>
    <row r="662" spans="1:14" s="33" customFormat="1" ht="12" customHeight="1" x14ac:dyDescent="0.2">
      <c r="A662" s="4"/>
      <c r="B662" s="20"/>
      <c r="C662" s="74" t="s">
        <v>381</v>
      </c>
      <c r="D662" s="90"/>
      <c r="E662" s="17"/>
      <c r="F662" s="16"/>
      <c r="G662" s="16"/>
      <c r="H662" s="16"/>
      <c r="I662" s="16"/>
      <c r="J662" s="16"/>
      <c r="K662" s="433"/>
      <c r="L662" s="198"/>
      <c r="M662" s="194"/>
      <c r="N662" s="4"/>
    </row>
    <row r="663" spans="1:14" s="4" customFormat="1" ht="12" customHeight="1" x14ac:dyDescent="0.2">
      <c r="B663" s="20"/>
      <c r="C663" s="16" t="s">
        <v>35</v>
      </c>
      <c r="D663" s="90"/>
      <c r="E663" s="17"/>
      <c r="F663" s="17"/>
      <c r="G663" s="17"/>
      <c r="H663" s="17"/>
      <c r="I663" s="17"/>
      <c r="J663" s="18"/>
      <c r="K663" s="431">
        <v>820</v>
      </c>
      <c r="L663" s="77">
        <f>K663*1.18</f>
        <v>967.59999999999991</v>
      </c>
      <c r="M663" s="194" t="s">
        <v>22</v>
      </c>
    </row>
    <row r="664" spans="1:14" s="4" customFormat="1" ht="12" customHeight="1" x14ac:dyDescent="0.2">
      <c r="B664" s="20"/>
      <c r="C664" s="16" t="s">
        <v>200</v>
      </c>
      <c r="D664" s="90"/>
      <c r="E664" s="17"/>
      <c r="F664" s="17"/>
      <c r="G664" s="17"/>
      <c r="H664" s="17"/>
      <c r="I664" s="17"/>
      <c r="J664" s="18"/>
      <c r="K664" s="431">
        <v>600</v>
      </c>
      <c r="L664" s="77">
        <f>K664*1.18</f>
        <v>708</v>
      </c>
      <c r="M664" s="194" t="s">
        <v>22</v>
      </c>
    </row>
    <row r="665" spans="1:14" s="4" customFormat="1" ht="12" customHeight="1" x14ac:dyDescent="0.2">
      <c r="B665" s="65"/>
      <c r="C665" s="16" t="s">
        <v>38</v>
      </c>
      <c r="D665" s="90"/>
      <c r="E665" s="17"/>
      <c r="F665" s="17"/>
      <c r="G665" s="17"/>
      <c r="H665" s="17"/>
      <c r="I665" s="17"/>
      <c r="J665" s="18"/>
      <c r="K665" s="431">
        <v>32000</v>
      </c>
      <c r="L665" s="198">
        <f>K665*1.18</f>
        <v>37760</v>
      </c>
      <c r="M665" s="194" t="s">
        <v>39</v>
      </c>
    </row>
    <row r="666" spans="1:14" s="33" customFormat="1" ht="12" customHeight="1" x14ac:dyDescent="0.2">
      <c r="A666" s="4"/>
      <c r="B666" s="93"/>
      <c r="C666" s="23"/>
      <c r="D666" s="104"/>
      <c r="E666" s="24"/>
      <c r="F666" s="23"/>
      <c r="G666" s="23"/>
      <c r="H666" s="23"/>
      <c r="I666" s="23"/>
      <c r="J666" s="23"/>
      <c r="K666" s="463"/>
      <c r="L666" s="201"/>
      <c r="M666" s="299"/>
      <c r="N666" s="4"/>
    </row>
    <row r="667" spans="1:14" s="33" customFormat="1" ht="12" customHeight="1" x14ac:dyDescent="0.2">
      <c r="A667" s="4"/>
      <c r="B667" s="42"/>
      <c r="C667" s="16"/>
      <c r="D667" s="90"/>
      <c r="E667" s="17"/>
      <c r="F667" s="16"/>
      <c r="G667" s="16"/>
      <c r="H667" s="16"/>
      <c r="I667" s="16"/>
      <c r="J667" s="16"/>
      <c r="K667" s="433"/>
      <c r="L667" s="198"/>
      <c r="M667" s="274"/>
      <c r="N667" s="4"/>
    </row>
    <row r="668" spans="1:14" s="4" customFormat="1" ht="12" customHeight="1" x14ac:dyDescent="0.2">
      <c r="B668" s="16"/>
      <c r="C668" s="16"/>
      <c r="D668" s="90"/>
      <c r="E668" s="17"/>
      <c r="F668" s="17"/>
      <c r="G668" s="17"/>
      <c r="H668" s="17"/>
      <c r="I668" s="17"/>
      <c r="J668" s="17"/>
      <c r="K668" s="434"/>
      <c r="L668" s="60"/>
      <c r="M668" s="3"/>
    </row>
    <row r="669" spans="1:14" s="120" customFormat="1" ht="24" customHeight="1" x14ac:dyDescent="0.4">
      <c r="A669" s="4"/>
      <c r="B669" s="177" t="s">
        <v>130</v>
      </c>
      <c r="C669" s="132"/>
      <c r="D669" s="183"/>
      <c r="E669" s="594" t="s">
        <v>152</v>
      </c>
      <c r="F669" s="595"/>
      <c r="G669" s="595"/>
      <c r="H669" s="595"/>
      <c r="I669" s="595"/>
      <c r="J669" s="595"/>
      <c r="K669" s="595"/>
      <c r="L669" s="595"/>
      <c r="M669" s="595"/>
      <c r="N669" s="4"/>
    </row>
    <row r="670" spans="1:14" s="118" customFormat="1" ht="6" customHeight="1" x14ac:dyDescent="0.2">
      <c r="A670" s="4"/>
      <c r="B670" s="114"/>
      <c r="C670" s="114"/>
      <c r="D670" s="115"/>
      <c r="E670" s="113"/>
      <c r="F670" s="113"/>
      <c r="G670" s="113"/>
      <c r="H670" s="113"/>
      <c r="I670" s="113"/>
      <c r="J670" s="113"/>
      <c r="K670" s="473"/>
      <c r="L670" s="116"/>
      <c r="M670" s="117"/>
      <c r="N670" s="4"/>
    </row>
    <row r="671" spans="1:14" s="8" customFormat="1" ht="36" x14ac:dyDescent="0.2">
      <c r="A671" s="4"/>
      <c r="B671" s="6" t="s">
        <v>13</v>
      </c>
      <c r="C671" s="7" t="s">
        <v>14</v>
      </c>
      <c r="D671" s="6"/>
      <c r="E671" s="6" t="s">
        <v>131</v>
      </c>
      <c r="F671" s="209" t="s">
        <v>456</v>
      </c>
      <c r="G671" s="209" t="s">
        <v>457</v>
      </c>
      <c r="H671" s="6" t="s">
        <v>17</v>
      </c>
      <c r="I671" s="6" t="s">
        <v>18</v>
      </c>
      <c r="J671" s="6" t="s">
        <v>19</v>
      </c>
      <c r="K671" s="438" t="s">
        <v>156</v>
      </c>
      <c r="L671" s="596" t="s">
        <v>155</v>
      </c>
      <c r="M671" s="597"/>
      <c r="N671" s="4"/>
    </row>
    <row r="672" spans="1:14" s="4" customFormat="1" ht="12" customHeight="1" x14ac:dyDescent="0.2">
      <c r="B672" s="30"/>
      <c r="C672" s="10"/>
      <c r="D672" s="90"/>
      <c r="E672" s="9"/>
      <c r="F672" s="11"/>
      <c r="G672" s="11"/>
      <c r="H672" s="17"/>
      <c r="I672" s="11"/>
      <c r="J672" s="53"/>
      <c r="K672" s="471"/>
      <c r="L672" s="77"/>
      <c r="M672" s="288"/>
    </row>
    <row r="673" spans="1:16" s="4" customFormat="1" ht="12" customHeight="1" x14ac:dyDescent="0.2">
      <c r="A673" s="4">
        <v>59433</v>
      </c>
      <c r="B673" s="122">
        <v>35443078</v>
      </c>
      <c r="C673" s="123" t="s">
        <v>78</v>
      </c>
      <c r="D673" s="158"/>
      <c r="E673" s="122" t="s">
        <v>76</v>
      </c>
      <c r="F673" s="122">
        <v>20</v>
      </c>
      <c r="G673" s="122" t="s">
        <v>21</v>
      </c>
      <c r="H673" s="138" t="s">
        <v>77</v>
      </c>
      <c r="I673" s="122">
        <v>28</v>
      </c>
      <c r="J673" s="159">
        <v>10.08</v>
      </c>
      <c r="K673" s="350">
        <v>1140</v>
      </c>
      <c r="L673" s="192">
        <f t="shared" ref="L673:L679" si="28">K673*1.18</f>
        <v>1345.1999999999998</v>
      </c>
      <c r="M673" s="284" t="s">
        <v>22</v>
      </c>
      <c r="O673" s="4">
        <f t="shared" ref="O673:O679" si="29">K673*J673</f>
        <v>11491.2</v>
      </c>
    </row>
    <row r="674" spans="1:16" s="4" customFormat="1" ht="12" customHeight="1" x14ac:dyDescent="0.2">
      <c r="A674" s="4">
        <v>59432</v>
      </c>
      <c r="B674" s="122">
        <v>35443070</v>
      </c>
      <c r="C674" s="123" t="s">
        <v>78</v>
      </c>
      <c r="D674" s="158"/>
      <c r="E674" s="122" t="s">
        <v>113</v>
      </c>
      <c r="F674" s="122">
        <v>20</v>
      </c>
      <c r="G674" s="122" t="s">
        <v>21</v>
      </c>
      <c r="H674" s="138" t="s">
        <v>77</v>
      </c>
      <c r="I674" s="122">
        <v>14</v>
      </c>
      <c r="J674" s="122">
        <v>10.08</v>
      </c>
      <c r="K674" s="350">
        <v>1140</v>
      </c>
      <c r="L674" s="192">
        <f t="shared" si="28"/>
        <v>1345.1999999999998</v>
      </c>
      <c r="M674" s="284" t="s">
        <v>22</v>
      </c>
      <c r="O674" s="4">
        <f t="shared" si="29"/>
        <v>11491.2</v>
      </c>
    </row>
    <row r="675" spans="1:16" s="4" customFormat="1" ht="12" customHeight="1" x14ac:dyDescent="0.2">
      <c r="A675" s="4">
        <v>59429</v>
      </c>
      <c r="B675" s="122">
        <v>35443073</v>
      </c>
      <c r="C675" s="123" t="s">
        <v>79</v>
      </c>
      <c r="D675" s="158"/>
      <c r="E675" s="122" t="s">
        <v>113</v>
      </c>
      <c r="F675" s="122">
        <v>20</v>
      </c>
      <c r="G675" s="122" t="s">
        <v>21</v>
      </c>
      <c r="H675" s="138" t="s">
        <v>77</v>
      </c>
      <c r="I675" s="122">
        <v>14</v>
      </c>
      <c r="J675" s="122">
        <v>10.08</v>
      </c>
      <c r="K675" s="350">
        <v>1940</v>
      </c>
      <c r="L675" s="192">
        <f t="shared" si="28"/>
        <v>2289.1999999999998</v>
      </c>
      <c r="M675" s="284" t="s">
        <v>22</v>
      </c>
      <c r="O675" s="4">
        <f t="shared" si="29"/>
        <v>19555.2</v>
      </c>
    </row>
    <row r="676" spans="1:16" s="4" customFormat="1" ht="7.9" customHeight="1" x14ac:dyDescent="0.2">
      <c r="B676" s="122"/>
      <c r="C676" s="123"/>
      <c r="D676" s="158"/>
      <c r="E676" s="122"/>
      <c r="F676" s="122"/>
      <c r="G676" s="122"/>
      <c r="H676" s="138"/>
      <c r="I676" s="122"/>
      <c r="J676" s="122"/>
      <c r="K676" s="350"/>
      <c r="L676" s="192"/>
      <c r="M676" s="309"/>
    </row>
    <row r="677" spans="1:16" s="4" customFormat="1" ht="12" customHeight="1" x14ac:dyDescent="0.2">
      <c r="A677" s="4">
        <v>58550</v>
      </c>
      <c r="B677" s="122">
        <v>35443151</v>
      </c>
      <c r="C677" s="123" t="s">
        <v>161</v>
      </c>
      <c r="D677" s="123"/>
      <c r="E677" s="122" t="s">
        <v>76</v>
      </c>
      <c r="F677" s="122">
        <v>20</v>
      </c>
      <c r="G677" s="122" t="s">
        <v>157</v>
      </c>
      <c r="H677" s="138" t="s">
        <v>77</v>
      </c>
      <c r="I677" s="122">
        <v>20</v>
      </c>
      <c r="J677" s="122">
        <v>7.2</v>
      </c>
      <c r="K677" s="350">
        <v>2340</v>
      </c>
      <c r="L677" s="192">
        <f t="shared" si="28"/>
        <v>2761.2</v>
      </c>
      <c r="M677" s="284" t="s">
        <v>22</v>
      </c>
      <c r="O677" s="4">
        <f t="shared" si="29"/>
        <v>16848</v>
      </c>
    </row>
    <row r="678" spans="1:16" s="4" customFormat="1" ht="12" customHeight="1" x14ac:dyDescent="0.2">
      <c r="A678" s="4">
        <v>58551</v>
      </c>
      <c r="B678" s="122">
        <v>35443150</v>
      </c>
      <c r="C678" s="123" t="s">
        <v>161</v>
      </c>
      <c r="D678" s="123"/>
      <c r="E678" s="122" t="s">
        <v>113</v>
      </c>
      <c r="F678" s="122">
        <v>20</v>
      </c>
      <c r="G678" s="122" t="s">
        <v>157</v>
      </c>
      <c r="H678" s="138" t="s">
        <v>77</v>
      </c>
      <c r="I678" s="122">
        <v>10</v>
      </c>
      <c r="J678" s="122">
        <v>7.2</v>
      </c>
      <c r="K678" s="350">
        <v>2340</v>
      </c>
      <c r="L678" s="192">
        <f>K678*1.18</f>
        <v>2761.2</v>
      </c>
      <c r="M678" s="284" t="s">
        <v>22</v>
      </c>
      <c r="O678" s="4">
        <f t="shared" si="29"/>
        <v>16848</v>
      </c>
    </row>
    <row r="679" spans="1:16" s="4" customFormat="1" ht="12" customHeight="1" x14ac:dyDescent="0.2">
      <c r="A679" s="4">
        <v>58552</v>
      </c>
      <c r="B679" s="122">
        <v>35443152</v>
      </c>
      <c r="C679" s="133" t="s">
        <v>162</v>
      </c>
      <c r="D679" s="123"/>
      <c r="E679" s="122" t="s">
        <v>113</v>
      </c>
      <c r="F679" s="122">
        <v>20</v>
      </c>
      <c r="G679" s="122" t="s">
        <v>157</v>
      </c>
      <c r="H679" s="138" t="s">
        <v>77</v>
      </c>
      <c r="I679" s="122">
        <v>10</v>
      </c>
      <c r="J679" s="122">
        <v>7.2</v>
      </c>
      <c r="K679" s="350">
        <v>3840</v>
      </c>
      <c r="L679" s="192">
        <f t="shared" si="28"/>
        <v>4531.2</v>
      </c>
      <c r="M679" s="284" t="s">
        <v>22</v>
      </c>
      <c r="O679" s="4">
        <f t="shared" si="29"/>
        <v>27648</v>
      </c>
    </row>
    <row r="680" spans="1:16" s="4" customFormat="1" ht="7.9" customHeight="1" x14ac:dyDescent="0.2">
      <c r="B680" s="122"/>
      <c r="C680" s="123"/>
      <c r="D680" s="158"/>
      <c r="E680" s="122"/>
      <c r="F680" s="122"/>
      <c r="G680" s="122"/>
      <c r="H680" s="138"/>
      <c r="I680" s="122"/>
      <c r="J680" s="159"/>
      <c r="K680" s="350"/>
      <c r="L680" s="192"/>
      <c r="M680" s="284"/>
    </row>
    <row r="681" spans="1:16" s="4" customFormat="1" ht="12" customHeight="1" x14ac:dyDescent="0.2">
      <c r="B681" s="134"/>
      <c r="C681" s="134"/>
      <c r="D681" s="171"/>
      <c r="E681" s="127"/>
      <c r="F681" s="127"/>
      <c r="G681" s="127"/>
      <c r="H681" s="127"/>
      <c r="I681" s="127"/>
      <c r="J681" s="127"/>
      <c r="K681" s="471"/>
      <c r="L681" s="193"/>
      <c r="M681" s="293"/>
    </row>
    <row r="682" spans="1:16" s="4" customFormat="1" ht="7.5" customHeight="1" x14ac:dyDescent="0.2">
      <c r="B682" s="35"/>
      <c r="C682" s="26"/>
      <c r="D682" s="82"/>
      <c r="E682" s="36"/>
      <c r="F682" s="36"/>
      <c r="G682" s="26"/>
      <c r="H682" s="26"/>
      <c r="I682" s="26"/>
      <c r="J682" s="36"/>
      <c r="K682" s="452"/>
      <c r="L682" s="78"/>
      <c r="M682" s="294"/>
    </row>
    <row r="683" spans="1:16" s="4" customFormat="1" ht="12" customHeight="1" x14ac:dyDescent="0.2">
      <c r="B683" s="84" t="s">
        <v>105</v>
      </c>
      <c r="C683" s="16" t="s">
        <v>115</v>
      </c>
      <c r="D683" s="90"/>
      <c r="E683" s="17"/>
      <c r="F683" s="17"/>
      <c r="G683" s="16"/>
      <c r="H683" s="16"/>
      <c r="I683" s="16"/>
      <c r="J683" s="17"/>
      <c r="K683" s="434"/>
      <c r="L683" s="60"/>
      <c r="M683" s="295"/>
    </row>
    <row r="684" spans="1:16" s="4" customFormat="1" ht="6" customHeight="1" x14ac:dyDescent="0.2">
      <c r="B684" s="84"/>
      <c r="C684" s="16"/>
      <c r="D684" s="90"/>
      <c r="E684" s="17"/>
      <c r="F684" s="17"/>
      <c r="G684" s="16"/>
      <c r="H684" s="16"/>
      <c r="I684" s="16"/>
      <c r="J684" s="17"/>
      <c r="K684" s="434"/>
      <c r="L684" s="60"/>
      <c r="M684" s="295"/>
    </row>
    <row r="685" spans="1:16" s="4" customFormat="1" ht="12" customHeight="1" x14ac:dyDescent="0.2">
      <c r="B685" s="355" t="s">
        <v>4</v>
      </c>
      <c r="C685" s="16"/>
      <c r="D685" s="90"/>
      <c r="E685" s="17"/>
      <c r="F685" s="17"/>
      <c r="G685" s="16"/>
      <c r="H685" s="16"/>
      <c r="I685" s="16"/>
      <c r="J685" s="17"/>
      <c r="K685" s="434"/>
      <c r="L685" s="60"/>
      <c r="M685" s="295"/>
    </row>
    <row r="686" spans="1:16" s="4" customFormat="1" ht="12" customHeight="1" x14ac:dyDescent="0.2">
      <c r="B686" s="355" t="s">
        <v>5</v>
      </c>
      <c r="C686" s="16"/>
      <c r="D686" s="90"/>
      <c r="E686" s="17"/>
      <c r="F686" s="17"/>
      <c r="G686" s="16"/>
      <c r="H686" s="16"/>
      <c r="I686" s="16"/>
      <c r="J686" s="17"/>
      <c r="K686" s="434"/>
      <c r="L686" s="60"/>
      <c r="M686" s="295"/>
    </row>
    <row r="687" spans="1:16" s="4" customFormat="1" ht="12" customHeight="1" x14ac:dyDescent="0.2">
      <c r="B687" s="355" t="s">
        <v>6</v>
      </c>
      <c r="C687" s="16"/>
      <c r="D687" s="90"/>
      <c r="E687" s="17"/>
      <c r="F687" s="17"/>
      <c r="G687" s="16"/>
      <c r="H687" s="16"/>
      <c r="I687" s="16"/>
      <c r="J687" s="17"/>
      <c r="K687" s="434"/>
      <c r="L687" s="60"/>
      <c r="M687" s="295"/>
    </row>
    <row r="688" spans="1:16" s="4" customFormat="1" ht="11.25" customHeight="1" x14ac:dyDescent="0.2">
      <c r="B688" s="356" t="s">
        <v>3</v>
      </c>
      <c r="C688" s="16"/>
      <c r="D688" s="90"/>
      <c r="E688" s="17"/>
      <c r="F688" s="17"/>
      <c r="G688" s="16"/>
      <c r="H688" s="16"/>
      <c r="I688" s="16"/>
      <c r="J688" s="17"/>
      <c r="K688" s="434"/>
      <c r="L688" s="60"/>
      <c r="M688" s="295"/>
      <c r="N688" s="16"/>
      <c r="O688" s="16"/>
      <c r="P688" s="16"/>
    </row>
    <row r="689" spans="1:15" s="4" customFormat="1" ht="11.25" customHeight="1" x14ac:dyDescent="0.2">
      <c r="B689" s="87"/>
      <c r="C689" s="23"/>
      <c r="D689" s="104"/>
      <c r="E689" s="24"/>
      <c r="F689" s="24"/>
      <c r="G689" s="23"/>
      <c r="H689" s="23"/>
      <c r="I689" s="23"/>
      <c r="J689" s="24"/>
      <c r="K689" s="464"/>
      <c r="L689" s="79"/>
      <c r="M689" s="297"/>
    </row>
    <row r="690" spans="1:15" s="4" customFormat="1" ht="6.75" customHeight="1" x14ac:dyDescent="0.2">
      <c r="B690" s="95"/>
      <c r="D690" s="102"/>
      <c r="E690" s="2"/>
      <c r="F690" s="2"/>
      <c r="J690" s="2"/>
      <c r="K690" s="428"/>
      <c r="L690" s="60"/>
      <c r="M690" s="3"/>
    </row>
    <row r="691" spans="1:15" s="120" customFormat="1" ht="22.5" customHeight="1" x14ac:dyDescent="0.4">
      <c r="A691" s="4"/>
      <c r="B691" s="177" t="s">
        <v>123</v>
      </c>
      <c r="C691" s="132"/>
      <c r="D691" s="594" t="s">
        <v>138</v>
      </c>
      <c r="E691" s="595"/>
      <c r="F691" s="595"/>
      <c r="G691" s="595"/>
      <c r="H691" s="595"/>
      <c r="I691" s="595"/>
      <c r="J691" s="595"/>
      <c r="K691" s="595"/>
      <c r="L691" s="595"/>
      <c r="M691" s="595"/>
      <c r="N691" s="4"/>
    </row>
    <row r="692" spans="1:15" s="4" customFormat="1" ht="6" customHeight="1" x14ac:dyDescent="0.2">
      <c r="B692" s="2"/>
      <c r="D692" s="102"/>
      <c r="E692" s="2"/>
      <c r="F692" s="2"/>
      <c r="G692" s="2"/>
      <c r="H692" s="2"/>
      <c r="I692" s="2"/>
      <c r="J692" s="28"/>
      <c r="K692" s="437"/>
      <c r="L692" s="60"/>
      <c r="M692" s="5"/>
    </row>
    <row r="693" spans="1:15" s="8" customFormat="1" ht="36" x14ac:dyDescent="0.2">
      <c r="A693" s="4"/>
      <c r="B693" s="6" t="s">
        <v>13</v>
      </c>
      <c r="C693" s="7" t="s">
        <v>14</v>
      </c>
      <c r="D693" s="6"/>
      <c r="E693" s="6" t="s">
        <v>131</v>
      </c>
      <c r="F693" s="209" t="s">
        <v>456</v>
      </c>
      <c r="G693" s="209" t="s">
        <v>457</v>
      </c>
      <c r="H693" s="6" t="s">
        <v>17</v>
      </c>
      <c r="I693" s="6" t="s">
        <v>18</v>
      </c>
      <c r="J693" s="6" t="s">
        <v>19</v>
      </c>
      <c r="K693" s="438" t="s">
        <v>156</v>
      </c>
      <c r="L693" s="596" t="s">
        <v>155</v>
      </c>
      <c r="M693" s="597"/>
      <c r="N693" s="4"/>
    </row>
    <row r="694" spans="1:15" s="4" customFormat="1" ht="12" customHeight="1" x14ac:dyDescent="0.2">
      <c r="B694" s="47"/>
      <c r="C694" s="48"/>
      <c r="D694" s="49"/>
      <c r="E694" s="34"/>
      <c r="F694" s="34"/>
      <c r="G694" s="34"/>
      <c r="H694" s="34"/>
      <c r="I694" s="34"/>
      <c r="J694" s="34"/>
      <c r="K694" s="455"/>
      <c r="L694" s="80"/>
      <c r="M694" s="301"/>
    </row>
    <row r="695" spans="1:15" s="4" customFormat="1" ht="12" customHeight="1" x14ac:dyDescent="0.2">
      <c r="A695" s="4">
        <v>59619</v>
      </c>
      <c r="B695" s="215">
        <v>35597470</v>
      </c>
      <c r="C695" s="133" t="s">
        <v>263</v>
      </c>
      <c r="D695" s="143"/>
      <c r="E695" s="122" t="s">
        <v>20</v>
      </c>
      <c r="F695" s="122">
        <v>15</v>
      </c>
      <c r="G695" s="122" t="s">
        <v>21</v>
      </c>
      <c r="H695" s="122" t="s">
        <v>195</v>
      </c>
      <c r="I695" s="122">
        <v>40</v>
      </c>
      <c r="J695" s="125">
        <v>14.4</v>
      </c>
      <c r="K695" s="350">
        <v>780</v>
      </c>
      <c r="L695" s="192">
        <f t="shared" ref="L695:L716" si="30">K695*1.18</f>
        <v>920.4</v>
      </c>
      <c r="M695" s="284" t="s">
        <v>22</v>
      </c>
      <c r="O695" s="4">
        <f t="shared" ref="O695:O716" si="31">K695*J695</f>
        <v>11232</v>
      </c>
    </row>
    <row r="696" spans="1:15" s="4" customFormat="1" ht="12" customHeight="1" x14ac:dyDescent="0.2">
      <c r="A696" s="4">
        <v>59623</v>
      </c>
      <c r="B696" s="215">
        <v>35597475</v>
      </c>
      <c r="C696" s="133" t="s">
        <v>263</v>
      </c>
      <c r="D696" s="143"/>
      <c r="E696" s="122" t="s">
        <v>23</v>
      </c>
      <c r="F696" s="122">
        <f>F695</f>
        <v>15</v>
      </c>
      <c r="G696" s="122" t="s">
        <v>21</v>
      </c>
      <c r="H696" s="122" t="s">
        <v>195</v>
      </c>
      <c r="I696" s="122">
        <v>20</v>
      </c>
      <c r="J696" s="125">
        <v>14.4</v>
      </c>
      <c r="K696" s="350">
        <v>780</v>
      </c>
      <c r="L696" s="192">
        <f t="shared" si="30"/>
        <v>920.4</v>
      </c>
      <c r="M696" s="284" t="s">
        <v>22</v>
      </c>
      <c r="O696" s="4">
        <f t="shared" si="31"/>
        <v>11232</v>
      </c>
    </row>
    <row r="697" spans="1:15" s="4" customFormat="1" ht="12" customHeight="1" x14ac:dyDescent="0.2">
      <c r="A697" s="4">
        <v>59624</v>
      </c>
      <c r="B697" s="215">
        <v>35597476</v>
      </c>
      <c r="C697" s="133" t="s">
        <v>263</v>
      </c>
      <c r="D697" s="143"/>
      <c r="E697" s="122" t="s">
        <v>24</v>
      </c>
      <c r="F697" s="122">
        <v>15</v>
      </c>
      <c r="G697" s="122" t="str">
        <f>G696</f>
        <v>A</v>
      </c>
      <c r="H697" s="122" t="s">
        <v>195</v>
      </c>
      <c r="I697" s="122">
        <v>8</v>
      </c>
      <c r="J697" s="122">
        <v>11.52</v>
      </c>
      <c r="K697" s="350">
        <v>780</v>
      </c>
      <c r="L697" s="192">
        <f t="shared" si="30"/>
        <v>920.4</v>
      </c>
      <c r="M697" s="284" t="s">
        <v>22</v>
      </c>
      <c r="O697" s="4">
        <f t="shared" si="31"/>
        <v>8985.6</v>
      </c>
    </row>
    <row r="698" spans="1:15" s="4" customFormat="1" ht="12" customHeight="1" x14ac:dyDescent="0.2">
      <c r="B698" s="215"/>
      <c r="C698" s="133"/>
      <c r="D698" s="143"/>
      <c r="E698" s="122"/>
      <c r="F698" s="122"/>
      <c r="G698" s="122"/>
      <c r="H698" s="122"/>
      <c r="I698" s="122"/>
      <c r="J698" s="122"/>
      <c r="K698" s="350"/>
      <c r="L698" s="192"/>
      <c r="M698" s="284"/>
    </row>
    <row r="699" spans="1:15" s="4" customFormat="1" ht="12" customHeight="1" x14ac:dyDescent="0.2">
      <c r="A699" s="4">
        <v>59750</v>
      </c>
      <c r="B699" s="215">
        <v>35597480</v>
      </c>
      <c r="C699" s="133" t="s">
        <v>260</v>
      </c>
      <c r="D699" s="143"/>
      <c r="E699" s="122" t="s">
        <v>20</v>
      </c>
      <c r="F699" s="122">
        <v>15</v>
      </c>
      <c r="G699" s="122" t="s">
        <v>21</v>
      </c>
      <c r="H699" s="122" t="s">
        <v>195</v>
      </c>
      <c r="I699" s="122">
        <v>40</v>
      </c>
      <c r="J699" s="125">
        <v>14.4</v>
      </c>
      <c r="K699" s="350">
        <v>780</v>
      </c>
      <c r="L699" s="192">
        <f t="shared" si="30"/>
        <v>920.4</v>
      </c>
      <c r="M699" s="284" t="s">
        <v>22</v>
      </c>
      <c r="O699" s="4">
        <f t="shared" si="31"/>
        <v>11232</v>
      </c>
    </row>
    <row r="700" spans="1:15" s="4" customFormat="1" ht="12" customHeight="1" x14ac:dyDescent="0.2">
      <c r="A700" s="4">
        <v>59751</v>
      </c>
      <c r="B700" s="215">
        <v>35597485</v>
      </c>
      <c r="C700" s="133" t="s">
        <v>260</v>
      </c>
      <c r="D700" s="143"/>
      <c r="E700" s="122" t="s">
        <v>23</v>
      </c>
      <c r="F700" s="122">
        <f>F699</f>
        <v>15</v>
      </c>
      <c r="G700" s="122" t="s">
        <v>21</v>
      </c>
      <c r="H700" s="122" t="s">
        <v>195</v>
      </c>
      <c r="I700" s="122">
        <v>20</v>
      </c>
      <c r="J700" s="125">
        <v>14.4</v>
      </c>
      <c r="K700" s="350">
        <v>780</v>
      </c>
      <c r="L700" s="192">
        <f t="shared" si="30"/>
        <v>920.4</v>
      </c>
      <c r="M700" s="284" t="s">
        <v>22</v>
      </c>
      <c r="O700" s="4">
        <f t="shared" si="31"/>
        <v>11232</v>
      </c>
    </row>
    <row r="701" spans="1:15" s="4" customFormat="1" ht="12" customHeight="1" x14ac:dyDescent="0.2">
      <c r="A701" s="4">
        <v>59625</v>
      </c>
      <c r="B701" s="215">
        <v>35597486</v>
      </c>
      <c r="C701" s="133" t="s">
        <v>260</v>
      </c>
      <c r="D701" s="143"/>
      <c r="E701" s="122" t="s">
        <v>24</v>
      </c>
      <c r="F701" s="122">
        <v>15</v>
      </c>
      <c r="G701" s="122" t="str">
        <f>G700</f>
        <v>A</v>
      </c>
      <c r="H701" s="122" t="s">
        <v>195</v>
      </c>
      <c r="I701" s="122">
        <v>8</v>
      </c>
      <c r="J701" s="122">
        <v>11.52</v>
      </c>
      <c r="K701" s="350">
        <v>780</v>
      </c>
      <c r="L701" s="192">
        <f t="shared" si="30"/>
        <v>920.4</v>
      </c>
      <c r="M701" s="284" t="s">
        <v>22</v>
      </c>
      <c r="O701" s="4">
        <f t="shared" si="31"/>
        <v>8985.6</v>
      </c>
    </row>
    <row r="702" spans="1:15" s="4" customFormat="1" ht="12" customHeight="1" x14ac:dyDescent="0.2">
      <c r="B702" s="215"/>
      <c r="C702" s="133"/>
      <c r="D702" s="143"/>
      <c r="E702" s="122"/>
      <c r="F702" s="122"/>
      <c r="G702" s="122"/>
      <c r="H702" s="122"/>
      <c r="I702" s="122"/>
      <c r="J702" s="122"/>
      <c r="K702" s="350"/>
      <c r="L702" s="192"/>
      <c r="M702" s="284"/>
    </row>
    <row r="703" spans="1:15" s="4" customFormat="1" ht="12" customHeight="1" x14ac:dyDescent="0.2">
      <c r="A703" s="4">
        <v>59752</v>
      </c>
      <c r="B703" s="215">
        <v>35394434</v>
      </c>
      <c r="C703" s="133" t="s">
        <v>261</v>
      </c>
      <c r="D703" s="143"/>
      <c r="E703" s="122" t="s">
        <v>20</v>
      </c>
      <c r="F703" s="122">
        <v>15</v>
      </c>
      <c r="G703" s="122" t="s">
        <v>96</v>
      </c>
      <c r="H703" s="122" t="s">
        <v>195</v>
      </c>
      <c r="I703" s="122">
        <v>40</v>
      </c>
      <c r="J703" s="125">
        <v>14.4</v>
      </c>
      <c r="K703" s="350">
        <v>920</v>
      </c>
      <c r="L703" s="192">
        <f t="shared" si="30"/>
        <v>1085.5999999999999</v>
      </c>
      <c r="M703" s="284" t="s">
        <v>22</v>
      </c>
      <c r="O703" s="4">
        <f t="shared" si="31"/>
        <v>13248</v>
      </c>
    </row>
    <row r="704" spans="1:15" s="4" customFormat="1" ht="12" customHeight="1" x14ac:dyDescent="0.2">
      <c r="A704" s="4">
        <v>59753</v>
      </c>
      <c r="B704" s="215">
        <v>35394439</v>
      </c>
      <c r="C704" s="133" t="s">
        <v>261</v>
      </c>
      <c r="D704" s="143"/>
      <c r="E704" s="122" t="s">
        <v>23</v>
      </c>
      <c r="F704" s="122">
        <f>F703</f>
        <v>15</v>
      </c>
      <c r="G704" s="122" t="str">
        <f>G703</f>
        <v>A/T24</v>
      </c>
      <c r="H704" s="122" t="s">
        <v>195</v>
      </c>
      <c r="I704" s="122">
        <v>20</v>
      </c>
      <c r="J704" s="125">
        <v>14.4</v>
      </c>
      <c r="K704" s="350">
        <v>920</v>
      </c>
      <c r="L704" s="192">
        <f t="shared" si="30"/>
        <v>1085.5999999999999</v>
      </c>
      <c r="M704" s="284" t="s">
        <v>22</v>
      </c>
      <c r="O704" s="4">
        <f t="shared" si="31"/>
        <v>13248</v>
      </c>
    </row>
    <row r="705" spans="1:17" s="4" customFormat="1" ht="12" customHeight="1" x14ac:dyDescent="0.2">
      <c r="B705" s="215">
        <v>35403426</v>
      </c>
      <c r="C705" s="133" t="s">
        <v>261</v>
      </c>
      <c r="D705" s="143"/>
      <c r="E705" s="122" t="s">
        <v>24</v>
      </c>
      <c r="F705" s="122">
        <v>15</v>
      </c>
      <c r="G705" s="122" t="str">
        <f>G704</f>
        <v>A/T24</v>
      </c>
      <c r="H705" s="122" t="s">
        <v>195</v>
      </c>
      <c r="I705" s="122">
        <v>8</v>
      </c>
      <c r="J705" s="122">
        <v>11.52</v>
      </c>
      <c r="K705" s="350">
        <v>920</v>
      </c>
      <c r="L705" s="192">
        <f>K705*1.18</f>
        <v>1085.5999999999999</v>
      </c>
      <c r="M705" s="284" t="s">
        <v>22</v>
      </c>
      <c r="O705" s="4">
        <f t="shared" si="31"/>
        <v>10598.4</v>
      </c>
    </row>
    <row r="706" spans="1:17" s="4" customFormat="1" ht="12" customHeight="1" x14ac:dyDescent="0.2">
      <c r="B706" s="215"/>
      <c r="C706" s="133"/>
      <c r="D706" s="143"/>
      <c r="E706" s="122"/>
      <c r="F706" s="122"/>
      <c r="G706" s="122"/>
      <c r="H706" s="122"/>
      <c r="I706" s="122"/>
      <c r="J706" s="122"/>
      <c r="K706" s="350"/>
      <c r="L706" s="192"/>
      <c r="M706" s="284"/>
    </row>
    <row r="707" spans="1:17" s="4" customFormat="1" ht="12" customHeight="1" x14ac:dyDescent="0.2">
      <c r="A707" s="4">
        <v>59762</v>
      </c>
      <c r="B707" s="215">
        <v>35394442</v>
      </c>
      <c r="C707" s="148" t="s">
        <v>262</v>
      </c>
      <c r="D707" s="143"/>
      <c r="E707" s="122" t="s">
        <v>20</v>
      </c>
      <c r="F707" s="122">
        <v>15</v>
      </c>
      <c r="G707" s="122" t="s">
        <v>97</v>
      </c>
      <c r="H707" s="122" t="s">
        <v>195</v>
      </c>
      <c r="I707" s="122">
        <v>40</v>
      </c>
      <c r="J707" s="125">
        <v>14.4</v>
      </c>
      <c r="K707" s="350">
        <v>920</v>
      </c>
      <c r="L707" s="192">
        <f t="shared" si="30"/>
        <v>1085.5999999999999</v>
      </c>
      <c r="M707" s="284" t="s">
        <v>22</v>
      </c>
      <c r="O707" s="4">
        <f t="shared" si="31"/>
        <v>13248</v>
      </c>
    </row>
    <row r="708" spans="1:17" s="4" customFormat="1" ht="12" customHeight="1" x14ac:dyDescent="0.2">
      <c r="B708" s="215">
        <v>35394443</v>
      </c>
      <c r="C708" s="148" t="s">
        <v>262</v>
      </c>
      <c r="D708" s="143"/>
      <c r="E708" s="122" t="s">
        <v>23</v>
      </c>
      <c r="F708" s="122">
        <f>F707</f>
        <v>15</v>
      </c>
      <c r="G708" s="122" t="str">
        <f>G707</f>
        <v>A/T15</v>
      </c>
      <c r="H708" s="122" t="s">
        <v>195</v>
      </c>
      <c r="I708" s="122">
        <v>20</v>
      </c>
      <c r="J708" s="125">
        <v>14.4</v>
      </c>
      <c r="K708" s="350">
        <v>920</v>
      </c>
      <c r="L708" s="192">
        <f t="shared" si="30"/>
        <v>1085.5999999999999</v>
      </c>
      <c r="M708" s="284" t="s">
        <v>22</v>
      </c>
      <c r="O708" s="4">
        <f t="shared" si="31"/>
        <v>13248</v>
      </c>
    </row>
    <row r="709" spans="1:17" s="4" customFormat="1" ht="12" customHeight="1" x14ac:dyDescent="0.2">
      <c r="B709" s="215">
        <v>35394444</v>
      </c>
      <c r="C709" s="148" t="s">
        <v>262</v>
      </c>
      <c r="D709" s="143"/>
      <c r="E709" s="122" t="s">
        <v>24</v>
      </c>
      <c r="F709" s="122">
        <v>15</v>
      </c>
      <c r="G709" s="122" t="str">
        <f>G708</f>
        <v>A/T15</v>
      </c>
      <c r="H709" s="122" t="s">
        <v>195</v>
      </c>
      <c r="I709" s="122">
        <v>8</v>
      </c>
      <c r="J709" s="122">
        <v>11.52</v>
      </c>
      <c r="K709" s="350">
        <v>920</v>
      </c>
      <c r="L709" s="192">
        <f t="shared" si="30"/>
        <v>1085.5999999999999</v>
      </c>
      <c r="M709" s="284" t="s">
        <v>22</v>
      </c>
      <c r="O709" s="4">
        <f t="shared" si="31"/>
        <v>10598.4</v>
      </c>
    </row>
    <row r="710" spans="1:17" s="4" customFormat="1" ht="12" customHeight="1" x14ac:dyDescent="0.2">
      <c r="B710" s="215"/>
      <c r="C710" s="133"/>
      <c r="D710" s="143"/>
      <c r="E710" s="122"/>
      <c r="F710" s="122"/>
      <c r="G710" s="122"/>
      <c r="H710" s="122"/>
      <c r="I710" s="122"/>
      <c r="J710" s="122"/>
      <c r="K710" s="350"/>
      <c r="L710" s="192"/>
      <c r="M710" s="284"/>
    </row>
    <row r="711" spans="1:17" s="4" customFormat="1" ht="12" customHeight="1" x14ac:dyDescent="0.2">
      <c r="A711" s="4">
        <v>59756</v>
      </c>
      <c r="B711" s="215">
        <v>35394467</v>
      </c>
      <c r="C711" s="133" t="s">
        <v>82</v>
      </c>
      <c r="D711" s="143"/>
      <c r="E711" s="122" t="s">
        <v>20</v>
      </c>
      <c r="F711" s="122">
        <v>15</v>
      </c>
      <c r="G711" s="122" t="s">
        <v>98</v>
      </c>
      <c r="H711" s="122" t="s">
        <v>195</v>
      </c>
      <c r="I711" s="122">
        <v>26</v>
      </c>
      <c r="J711" s="125">
        <v>9.36</v>
      </c>
      <c r="K711" s="350">
        <v>1340</v>
      </c>
      <c r="L711" s="192">
        <f t="shared" si="30"/>
        <v>1581.1999999999998</v>
      </c>
      <c r="M711" s="284" t="s">
        <v>22</v>
      </c>
      <c r="O711" s="4">
        <f t="shared" si="31"/>
        <v>12542.4</v>
      </c>
    </row>
    <row r="712" spans="1:17" s="4" customFormat="1" ht="12" customHeight="1" x14ac:dyDescent="0.2">
      <c r="A712" s="4">
        <v>59757</v>
      </c>
      <c r="B712" s="215">
        <v>35394491</v>
      </c>
      <c r="C712" s="133" t="s">
        <v>82</v>
      </c>
      <c r="D712" s="143"/>
      <c r="E712" s="122" t="s">
        <v>23</v>
      </c>
      <c r="F712" s="122">
        <f>F711</f>
        <v>15</v>
      </c>
      <c r="G712" s="122" t="str">
        <f>G711</f>
        <v>E/T24</v>
      </c>
      <c r="H712" s="122" t="s">
        <v>195</v>
      </c>
      <c r="I712" s="122">
        <v>16</v>
      </c>
      <c r="J712" s="125">
        <v>11.52</v>
      </c>
      <c r="K712" s="350">
        <v>1340</v>
      </c>
      <c r="L712" s="192">
        <f t="shared" si="30"/>
        <v>1581.1999999999998</v>
      </c>
      <c r="M712" s="284" t="s">
        <v>22</v>
      </c>
      <c r="O712" s="4">
        <f t="shared" si="31"/>
        <v>15436.8</v>
      </c>
    </row>
    <row r="713" spans="1:17" s="4" customFormat="1" ht="12" customHeight="1" x14ac:dyDescent="0.2">
      <c r="A713" s="4">
        <v>59371</v>
      </c>
      <c r="B713" s="215">
        <v>35394493</v>
      </c>
      <c r="C713" s="133" t="s">
        <v>82</v>
      </c>
      <c r="D713" s="143"/>
      <c r="E713" s="122" t="s">
        <v>24</v>
      </c>
      <c r="F713" s="122">
        <f>F712</f>
        <v>15</v>
      </c>
      <c r="G713" s="122" t="str">
        <f>G712</f>
        <v>E/T24</v>
      </c>
      <c r="H713" s="122" t="s">
        <v>195</v>
      </c>
      <c r="I713" s="122">
        <v>10</v>
      </c>
      <c r="J713" s="125">
        <v>14.4</v>
      </c>
      <c r="K713" s="350">
        <v>1340</v>
      </c>
      <c r="L713" s="192">
        <f t="shared" si="30"/>
        <v>1581.1999999999998</v>
      </c>
      <c r="M713" s="284" t="s">
        <v>22</v>
      </c>
      <c r="O713" s="4">
        <f t="shared" si="31"/>
        <v>19296</v>
      </c>
    </row>
    <row r="714" spans="1:17" s="4" customFormat="1" ht="12" customHeight="1" x14ac:dyDescent="0.2">
      <c r="B714" s="215"/>
      <c r="C714" s="133"/>
      <c r="D714" s="143"/>
      <c r="E714" s="122"/>
      <c r="F714" s="122"/>
      <c r="G714" s="122"/>
      <c r="H714" s="122"/>
      <c r="I714" s="122"/>
      <c r="J714" s="122"/>
      <c r="K714" s="350"/>
      <c r="L714" s="192"/>
      <c r="M714" s="284"/>
    </row>
    <row r="715" spans="1:17" s="4" customFormat="1" ht="12" customHeight="1" x14ac:dyDescent="0.2">
      <c r="A715" s="4">
        <v>59754</v>
      </c>
      <c r="B715" s="215">
        <v>35419101</v>
      </c>
      <c r="C715" s="133" t="s">
        <v>83</v>
      </c>
      <c r="D715" s="143"/>
      <c r="E715" s="122" t="s">
        <v>20</v>
      </c>
      <c r="F715" s="122">
        <v>15</v>
      </c>
      <c r="G715" s="122" t="s">
        <v>99</v>
      </c>
      <c r="H715" s="122" t="s">
        <v>195</v>
      </c>
      <c r="I715" s="122">
        <v>26</v>
      </c>
      <c r="J715" s="125">
        <v>9.36</v>
      </c>
      <c r="K715" s="350">
        <v>1340</v>
      </c>
      <c r="L715" s="192">
        <f t="shared" si="30"/>
        <v>1581.1999999999998</v>
      </c>
      <c r="M715" s="284" t="s">
        <v>22</v>
      </c>
      <c r="O715" s="4">
        <f t="shared" si="31"/>
        <v>12542.4</v>
      </c>
    </row>
    <row r="716" spans="1:17" s="4" customFormat="1" ht="12" customHeight="1" x14ac:dyDescent="0.2">
      <c r="A716" s="4">
        <v>59755</v>
      </c>
      <c r="B716" s="215">
        <v>35419103</v>
      </c>
      <c r="C716" s="133" t="s">
        <v>83</v>
      </c>
      <c r="D716" s="143"/>
      <c r="E716" s="122" t="s">
        <v>23</v>
      </c>
      <c r="F716" s="122">
        <f>F715</f>
        <v>15</v>
      </c>
      <c r="G716" s="122" t="str">
        <f>G715</f>
        <v>E/T15</v>
      </c>
      <c r="H716" s="122" t="s">
        <v>195</v>
      </c>
      <c r="I716" s="122">
        <v>16</v>
      </c>
      <c r="J716" s="125">
        <v>11.52</v>
      </c>
      <c r="K716" s="350">
        <v>1340</v>
      </c>
      <c r="L716" s="192">
        <f t="shared" si="30"/>
        <v>1581.1999999999998</v>
      </c>
      <c r="M716" s="284" t="s">
        <v>22</v>
      </c>
      <c r="O716" s="4">
        <f t="shared" si="31"/>
        <v>15436.8</v>
      </c>
    </row>
    <row r="717" spans="1:17" s="4" customFormat="1" ht="12" customHeight="1" x14ac:dyDescent="0.2">
      <c r="B717" s="215"/>
      <c r="C717" s="133"/>
      <c r="D717" s="143"/>
      <c r="E717" s="122"/>
      <c r="F717" s="122"/>
      <c r="G717" s="122"/>
      <c r="H717" s="122"/>
      <c r="I717" s="122"/>
      <c r="J717" s="122"/>
      <c r="K717" s="350"/>
      <c r="L717" s="192"/>
      <c r="M717" s="284"/>
    </row>
    <row r="718" spans="1:17" s="4" customFormat="1" ht="12" customHeight="1" x14ac:dyDescent="0.2">
      <c r="A718" s="562">
        <v>59761</v>
      </c>
      <c r="B718" s="563">
        <v>35394480</v>
      </c>
      <c r="C718" s="564" t="s">
        <v>454</v>
      </c>
      <c r="D718" s="565"/>
      <c r="E718" s="566" t="s">
        <v>20</v>
      </c>
      <c r="F718" s="566">
        <v>15</v>
      </c>
      <c r="G718" s="566" t="s">
        <v>28</v>
      </c>
      <c r="H718" s="566" t="s">
        <v>195</v>
      </c>
      <c r="I718" s="566">
        <v>26</v>
      </c>
      <c r="J718" s="567">
        <v>9.36</v>
      </c>
      <c r="K718" s="568">
        <v>1750</v>
      </c>
      <c r="L718" s="569">
        <f>K718*1.18</f>
        <v>2065</v>
      </c>
      <c r="M718" s="570" t="s">
        <v>22</v>
      </c>
      <c r="O718" s="4">
        <f>K718*J718</f>
        <v>16379.999999999998</v>
      </c>
      <c r="Q718" s="580">
        <f>N718-F718</f>
        <v>-15</v>
      </c>
    </row>
    <row r="719" spans="1:17" s="4" customFormat="1" ht="12" customHeight="1" x14ac:dyDescent="0.2">
      <c r="B719" s="215"/>
      <c r="C719" s="133"/>
      <c r="D719" s="143"/>
      <c r="E719" s="122"/>
      <c r="F719" s="122"/>
      <c r="G719" s="122"/>
      <c r="H719" s="122"/>
      <c r="I719" s="122"/>
      <c r="J719" s="122"/>
      <c r="K719" s="350"/>
      <c r="L719" s="192"/>
      <c r="M719" s="284"/>
    </row>
    <row r="720" spans="1:17" s="4" customFormat="1" ht="12" customHeight="1" x14ac:dyDescent="0.2">
      <c r="B720" s="44"/>
      <c r="C720" s="26"/>
      <c r="D720" s="82"/>
      <c r="E720" s="36"/>
      <c r="F720" s="36"/>
      <c r="G720" s="36"/>
      <c r="H720" s="36"/>
      <c r="I720" s="36"/>
      <c r="J720" s="55"/>
      <c r="K720" s="452"/>
      <c r="L720" s="80"/>
      <c r="M720" s="301"/>
    </row>
    <row r="721" spans="1:14" s="4" customFormat="1" ht="12" customHeight="1" x14ac:dyDescent="0.2">
      <c r="B721" s="84" t="s">
        <v>105</v>
      </c>
      <c r="C721" s="58" t="s">
        <v>7</v>
      </c>
      <c r="D721" s="90"/>
      <c r="E721" s="17"/>
      <c r="F721" s="17"/>
      <c r="G721" s="17"/>
      <c r="H721" s="17"/>
      <c r="I721" s="17"/>
      <c r="J721" s="18"/>
      <c r="K721" s="434"/>
      <c r="L721" s="77"/>
      <c r="M721" s="288"/>
    </row>
    <row r="722" spans="1:14" s="4" customFormat="1" ht="12" customHeight="1" x14ac:dyDescent="0.2">
      <c r="B722" s="345"/>
      <c r="C722" s="16"/>
      <c r="D722" s="90"/>
      <c r="E722" s="17"/>
      <c r="F722" s="17"/>
      <c r="G722" s="17"/>
      <c r="H722" s="17"/>
      <c r="I722" s="17"/>
      <c r="J722" s="18"/>
      <c r="K722" s="434"/>
      <c r="L722" s="77"/>
      <c r="M722" s="288"/>
    </row>
    <row r="723" spans="1:14" s="4" customFormat="1" ht="12" customHeight="1" x14ac:dyDescent="0.2">
      <c r="B723" s="20" t="s">
        <v>33</v>
      </c>
      <c r="C723" s="16"/>
      <c r="D723" s="90"/>
      <c r="E723" s="17"/>
      <c r="F723" s="17"/>
      <c r="G723" s="17"/>
      <c r="H723" s="17"/>
      <c r="I723" s="17"/>
      <c r="J723" s="18"/>
      <c r="K723" s="434"/>
      <c r="L723" s="77"/>
      <c r="M723" s="288"/>
    </row>
    <row r="724" spans="1:14" s="4" customFormat="1" ht="12" customHeight="1" x14ac:dyDescent="0.2">
      <c r="B724" s="21" t="s">
        <v>273</v>
      </c>
      <c r="C724" s="16"/>
      <c r="D724" s="16"/>
      <c r="E724" s="90"/>
      <c r="F724" s="17"/>
      <c r="G724" s="17"/>
      <c r="H724" s="17"/>
      <c r="I724" s="17"/>
      <c r="J724" s="17"/>
      <c r="K724" s="458"/>
      <c r="L724" s="51"/>
      <c r="M724" s="300"/>
    </row>
    <row r="725" spans="1:14" s="4" customFormat="1" ht="12" customHeight="1" x14ac:dyDescent="0.2">
      <c r="B725" s="21" t="s">
        <v>416</v>
      </c>
      <c r="C725" s="16"/>
      <c r="D725" s="90"/>
      <c r="E725" s="17"/>
      <c r="F725" s="17"/>
      <c r="G725" s="17"/>
      <c r="H725" s="17"/>
      <c r="I725" s="17"/>
      <c r="J725" s="18"/>
      <c r="K725" s="474"/>
      <c r="L725" s="77"/>
      <c r="M725" s="194"/>
    </row>
    <row r="726" spans="1:14" s="4" customFormat="1" ht="12" customHeight="1" x14ac:dyDescent="0.2">
      <c r="B726" s="21"/>
      <c r="C726" s="16"/>
      <c r="D726" s="90"/>
      <c r="E726" s="17"/>
      <c r="F726" s="17"/>
      <c r="G726" s="17"/>
      <c r="H726" s="17"/>
      <c r="I726" s="17"/>
      <c r="J726" s="18"/>
      <c r="K726" s="474"/>
      <c r="L726" s="77"/>
      <c r="M726" s="194"/>
    </row>
    <row r="727" spans="1:14" s="4" customFormat="1" ht="12" customHeight="1" x14ac:dyDescent="0.2">
      <c r="B727" s="21"/>
      <c r="C727" s="74" t="s">
        <v>40</v>
      </c>
      <c r="D727" s="90"/>
      <c r="E727" s="17"/>
      <c r="F727" s="17"/>
      <c r="G727" s="17"/>
      <c r="H727" s="17"/>
      <c r="I727" s="17"/>
      <c r="J727" s="18"/>
      <c r="K727" s="474"/>
      <c r="L727" s="77"/>
      <c r="M727" s="288"/>
    </row>
    <row r="728" spans="1:14" s="4" customFormat="1" ht="12" customHeight="1" x14ac:dyDescent="0.2">
      <c r="B728" s="20" t="s">
        <v>34</v>
      </c>
      <c r="C728" s="16" t="s">
        <v>106</v>
      </c>
      <c r="D728" s="90"/>
      <c r="E728" s="17"/>
      <c r="F728" s="17"/>
      <c r="G728" s="17"/>
      <c r="H728" s="17"/>
      <c r="I728" s="17"/>
      <c r="J728" s="18"/>
      <c r="K728" s="431">
        <v>1060</v>
      </c>
      <c r="L728" s="77">
        <f>K728*1.18</f>
        <v>1250.8</v>
      </c>
      <c r="M728" s="194" t="s">
        <v>22</v>
      </c>
    </row>
    <row r="729" spans="1:14" s="4" customFormat="1" ht="12" customHeight="1" x14ac:dyDescent="0.2">
      <c r="B729" s="20" t="s">
        <v>107</v>
      </c>
      <c r="C729" s="16" t="s">
        <v>106</v>
      </c>
      <c r="D729" s="90"/>
      <c r="E729" s="17"/>
      <c r="F729" s="17"/>
      <c r="G729" s="17"/>
      <c r="H729" s="17"/>
      <c r="I729" s="17"/>
      <c r="J729" s="18"/>
      <c r="K729" s="431">
        <v>1300</v>
      </c>
      <c r="L729" s="77">
        <f>K729*1.18</f>
        <v>1534</v>
      </c>
      <c r="M729" s="194" t="s">
        <v>22</v>
      </c>
    </row>
    <row r="730" spans="1:14" s="4" customFormat="1" ht="12" customHeight="1" x14ac:dyDescent="0.2">
      <c r="B730" s="65"/>
      <c r="C730" s="16" t="s">
        <v>38</v>
      </c>
      <c r="D730" s="90"/>
      <c r="E730" s="17"/>
      <c r="F730" s="17"/>
      <c r="G730" s="17"/>
      <c r="H730" s="17"/>
      <c r="I730" s="17"/>
      <c r="J730" s="18"/>
      <c r="K730" s="431">
        <v>32000</v>
      </c>
      <c r="L730" s="77">
        <f>K730*1.18</f>
        <v>37760</v>
      </c>
      <c r="M730" s="194" t="s">
        <v>39</v>
      </c>
    </row>
    <row r="731" spans="1:14" s="4" customFormat="1" ht="12" customHeight="1" x14ac:dyDescent="0.2">
      <c r="B731" s="22"/>
      <c r="C731" s="23"/>
      <c r="D731" s="104"/>
      <c r="E731" s="24"/>
      <c r="F731" s="24"/>
      <c r="G731" s="24"/>
      <c r="H731" s="24"/>
      <c r="I731" s="24"/>
      <c r="J731" s="14"/>
      <c r="K731" s="464"/>
      <c r="L731" s="195"/>
      <c r="M731" s="196"/>
    </row>
    <row r="732" spans="1:14" s="4" customFormat="1" ht="6" customHeight="1" x14ac:dyDescent="0.2">
      <c r="B732" s="16"/>
      <c r="C732" s="16"/>
      <c r="D732" s="90"/>
      <c r="E732" s="17"/>
      <c r="F732" s="17"/>
      <c r="G732" s="17"/>
      <c r="H732" s="17"/>
      <c r="I732" s="17"/>
      <c r="J732" s="17"/>
      <c r="K732" s="434"/>
      <c r="L732" s="60"/>
      <c r="M732" s="3"/>
    </row>
    <row r="733" spans="1:14" s="120" customFormat="1" ht="24" customHeight="1" x14ac:dyDescent="0.4">
      <c r="A733" s="4"/>
      <c r="B733" s="177" t="s">
        <v>124</v>
      </c>
      <c r="C733" s="207"/>
      <c r="D733" s="594" t="s">
        <v>144</v>
      </c>
      <c r="E733" s="595"/>
      <c r="F733" s="595"/>
      <c r="G733" s="595"/>
      <c r="H733" s="595"/>
      <c r="I733" s="595"/>
      <c r="J733" s="595"/>
      <c r="K733" s="595"/>
      <c r="L733" s="595"/>
      <c r="M733" s="595"/>
      <c r="N733" s="4"/>
    </row>
    <row r="734" spans="1:14" s="33" customFormat="1" ht="6" customHeight="1" x14ac:dyDescent="0.3">
      <c r="A734" s="4"/>
      <c r="B734" s="1"/>
      <c r="D734" s="108"/>
      <c r="E734" s="41"/>
      <c r="J734" s="28"/>
      <c r="K734" s="437"/>
      <c r="L734" s="75"/>
      <c r="M734" s="5"/>
      <c r="N734" s="4"/>
    </row>
    <row r="735" spans="1:14" s="43" customFormat="1" ht="36" x14ac:dyDescent="0.2">
      <c r="A735" s="4"/>
      <c r="B735" s="6" t="str">
        <f>B3</f>
        <v>Артикул</v>
      </c>
      <c r="C735" s="7" t="str">
        <f>C3</f>
        <v>Наименование панели</v>
      </c>
      <c r="D735" s="6"/>
      <c r="E735" s="6" t="str">
        <f>E3</f>
        <v>Размер (мм)</v>
      </c>
      <c r="F735" s="209" t="s">
        <v>456</v>
      </c>
      <c r="G735" s="209" t="s">
        <v>457</v>
      </c>
      <c r="H735" s="6" t="str">
        <f>H3</f>
        <v>Цвет</v>
      </c>
      <c r="I735" s="6" t="str">
        <f>I3</f>
        <v>Шт/уп</v>
      </c>
      <c r="J735" s="6" t="str">
        <f>J3</f>
        <v>М2/уп</v>
      </c>
      <c r="K735" s="438" t="s">
        <v>156</v>
      </c>
      <c r="L735" s="596" t="s">
        <v>155</v>
      </c>
      <c r="M735" s="597"/>
      <c r="N735" s="4"/>
    </row>
    <row r="736" spans="1:14" s="33" customFormat="1" ht="12" customHeight="1" x14ac:dyDescent="0.2">
      <c r="A736" s="4"/>
      <c r="B736" s="9"/>
      <c r="C736" s="50"/>
      <c r="D736" s="49"/>
      <c r="E736" s="11"/>
      <c r="F736" s="11"/>
      <c r="G736" s="11"/>
      <c r="H736" s="11"/>
      <c r="I736" s="11"/>
      <c r="J736" s="11"/>
      <c r="K736" s="475"/>
      <c r="L736" s="77"/>
      <c r="M736" s="288"/>
      <c r="N736" s="4"/>
    </row>
    <row r="737" spans="1:15" s="4" customFormat="1" ht="12" customHeight="1" x14ac:dyDescent="0.2">
      <c r="B737" s="11"/>
      <c r="C737" s="30"/>
      <c r="D737" s="49"/>
      <c r="E737" s="11"/>
      <c r="F737" s="11"/>
      <c r="G737" s="11"/>
      <c r="H737" s="11"/>
      <c r="I737" s="11"/>
      <c r="J737" s="11"/>
      <c r="K737" s="475"/>
      <c r="L737" s="77"/>
      <c r="M737" s="194"/>
    </row>
    <row r="738" spans="1:15" s="4" customFormat="1" ht="12" customHeight="1" x14ac:dyDescent="0.2">
      <c r="A738" s="4">
        <v>47900</v>
      </c>
      <c r="B738" s="185">
        <v>35451000</v>
      </c>
      <c r="C738" s="133" t="s">
        <v>434</v>
      </c>
      <c r="D738" s="205"/>
      <c r="E738" s="122" t="s">
        <v>20</v>
      </c>
      <c r="F738" s="122">
        <v>15</v>
      </c>
      <c r="G738" s="122" t="s">
        <v>21</v>
      </c>
      <c r="H738" s="122" t="s">
        <v>195</v>
      </c>
      <c r="I738" s="122">
        <v>40</v>
      </c>
      <c r="J738" s="125">
        <v>14.4</v>
      </c>
      <c r="K738" s="350">
        <v>610</v>
      </c>
      <c r="L738" s="192">
        <f>K738*1.18</f>
        <v>719.8</v>
      </c>
      <c r="M738" s="284" t="s">
        <v>22</v>
      </c>
      <c r="O738" s="4">
        <f t="shared" ref="O738:O747" si="32">K738*J738</f>
        <v>8784</v>
      </c>
    </row>
    <row r="739" spans="1:15" s="4" customFormat="1" ht="12" customHeight="1" x14ac:dyDescent="0.2">
      <c r="A739" s="4">
        <v>47901</v>
      </c>
      <c r="B739" s="185">
        <v>35451001</v>
      </c>
      <c r="C739" s="133" t="s">
        <v>434</v>
      </c>
      <c r="D739" s="205"/>
      <c r="E739" s="122" t="s">
        <v>23</v>
      </c>
      <c r="F739" s="122">
        <v>15</v>
      </c>
      <c r="G739" s="122" t="s">
        <v>21</v>
      </c>
      <c r="H739" s="122" t="s">
        <v>195</v>
      </c>
      <c r="I739" s="122">
        <v>20</v>
      </c>
      <c r="J739" s="125">
        <v>14.4</v>
      </c>
      <c r="K739" s="350">
        <v>610</v>
      </c>
      <c r="L739" s="192">
        <f>K739*1.18</f>
        <v>719.8</v>
      </c>
      <c r="M739" s="284" t="s">
        <v>22</v>
      </c>
      <c r="O739" s="4">
        <f t="shared" si="32"/>
        <v>8784</v>
      </c>
    </row>
    <row r="740" spans="1:15" s="4" customFormat="1" ht="12" customHeight="1" x14ac:dyDescent="0.2">
      <c r="B740" s="185"/>
      <c r="C740" s="133"/>
      <c r="D740" s="205"/>
      <c r="E740" s="122"/>
      <c r="F740" s="122"/>
      <c r="G740" s="122"/>
      <c r="H740" s="122"/>
      <c r="I740" s="122"/>
      <c r="J740" s="125"/>
      <c r="K740" s="350"/>
      <c r="L740" s="192"/>
      <c r="M740" s="284"/>
    </row>
    <row r="741" spans="1:15" s="4" customFormat="1" ht="12" customHeight="1" x14ac:dyDescent="0.2">
      <c r="A741" s="4">
        <v>47914</v>
      </c>
      <c r="B741" s="185">
        <v>35451050</v>
      </c>
      <c r="C741" s="133" t="s">
        <v>435</v>
      </c>
      <c r="D741" s="205"/>
      <c r="E741" s="122" t="s">
        <v>20</v>
      </c>
      <c r="F741" s="122">
        <v>15</v>
      </c>
      <c r="G741" s="122" t="s">
        <v>21</v>
      </c>
      <c r="H741" s="122" t="s">
        <v>195</v>
      </c>
      <c r="I741" s="122">
        <v>40</v>
      </c>
      <c r="J741" s="125">
        <v>14.4</v>
      </c>
      <c r="K741" s="350">
        <v>830</v>
      </c>
      <c r="L741" s="192">
        <f>K741*1.18</f>
        <v>979.4</v>
      </c>
      <c r="M741" s="284" t="s">
        <v>22</v>
      </c>
      <c r="O741" s="4">
        <f t="shared" si="32"/>
        <v>11952</v>
      </c>
    </row>
    <row r="742" spans="1:15" s="4" customFormat="1" ht="12" customHeight="1" x14ac:dyDescent="0.2">
      <c r="A742" s="4">
        <v>47915</v>
      </c>
      <c r="B742" s="185">
        <v>35451051</v>
      </c>
      <c r="C742" s="133" t="s">
        <v>435</v>
      </c>
      <c r="D742" s="205"/>
      <c r="E742" s="122" t="s">
        <v>23</v>
      </c>
      <c r="F742" s="122">
        <v>15</v>
      </c>
      <c r="G742" s="122" t="s">
        <v>21</v>
      </c>
      <c r="H742" s="122" t="s">
        <v>195</v>
      </c>
      <c r="I742" s="122">
        <v>20</v>
      </c>
      <c r="J742" s="125">
        <v>14.4</v>
      </c>
      <c r="K742" s="350">
        <v>830</v>
      </c>
      <c r="L742" s="192">
        <f>K742*1.18</f>
        <v>979.4</v>
      </c>
      <c r="M742" s="284" t="s">
        <v>22</v>
      </c>
      <c r="O742" s="4">
        <f t="shared" si="32"/>
        <v>11952</v>
      </c>
    </row>
    <row r="743" spans="1:15" s="4" customFormat="1" ht="12" customHeight="1" x14ac:dyDescent="0.2">
      <c r="B743" s="185"/>
      <c r="C743" s="133"/>
      <c r="D743" s="205"/>
      <c r="E743" s="122"/>
      <c r="F743" s="122"/>
      <c r="G743" s="122"/>
      <c r="H743" s="122"/>
      <c r="I743" s="122"/>
      <c r="J743" s="125"/>
      <c r="K743" s="350"/>
      <c r="L743" s="192"/>
      <c r="M743" s="284"/>
    </row>
    <row r="744" spans="1:15" s="4" customFormat="1" ht="12" customHeight="1" x14ac:dyDescent="0.2">
      <c r="A744" s="4">
        <v>47924</v>
      </c>
      <c r="B744" s="185">
        <v>35451501</v>
      </c>
      <c r="C744" s="133" t="s">
        <v>436</v>
      </c>
      <c r="D744" s="205"/>
      <c r="E744" s="122" t="s">
        <v>20</v>
      </c>
      <c r="F744" s="122">
        <v>15</v>
      </c>
      <c r="G744" s="122" t="s">
        <v>47</v>
      </c>
      <c r="H744" s="122" t="s">
        <v>195</v>
      </c>
      <c r="I744" s="122">
        <v>26</v>
      </c>
      <c r="J744" s="125">
        <v>9.36</v>
      </c>
      <c r="K744" s="350">
        <v>910</v>
      </c>
      <c r="L744" s="192">
        <f>K744*1.18</f>
        <v>1073.8</v>
      </c>
      <c r="M744" s="284" t="s">
        <v>22</v>
      </c>
      <c r="O744" s="4">
        <f t="shared" si="32"/>
        <v>8517.6</v>
      </c>
    </row>
    <row r="745" spans="1:15" s="4" customFormat="1" ht="12" customHeight="1" x14ac:dyDescent="0.2">
      <c r="A745" s="4">
        <v>47925</v>
      </c>
      <c r="B745" s="185">
        <v>35451502</v>
      </c>
      <c r="C745" s="133" t="s">
        <v>436</v>
      </c>
      <c r="D745" s="205"/>
      <c r="E745" s="122" t="s">
        <v>23</v>
      </c>
      <c r="F745" s="122">
        <v>15</v>
      </c>
      <c r="G745" s="122" t="s">
        <v>47</v>
      </c>
      <c r="H745" s="122" t="s">
        <v>195</v>
      </c>
      <c r="I745" s="122">
        <v>16</v>
      </c>
      <c r="J745" s="125">
        <v>11.52</v>
      </c>
      <c r="K745" s="350">
        <v>910</v>
      </c>
      <c r="L745" s="192">
        <f>K745*1.18</f>
        <v>1073.8</v>
      </c>
      <c r="M745" s="284" t="s">
        <v>22</v>
      </c>
      <c r="O745" s="4">
        <f t="shared" si="32"/>
        <v>10483.199999999999</v>
      </c>
    </row>
    <row r="746" spans="1:15" s="4" customFormat="1" ht="12" customHeight="1" x14ac:dyDescent="0.2">
      <c r="B746" s="185"/>
      <c r="C746" s="133"/>
      <c r="D746" s="205"/>
      <c r="E746" s="122"/>
      <c r="F746" s="122"/>
      <c r="G746" s="122"/>
      <c r="H746" s="122"/>
      <c r="I746" s="122"/>
      <c r="J746" s="125"/>
      <c r="K746" s="350"/>
      <c r="L746" s="192"/>
      <c r="M746" s="284"/>
    </row>
    <row r="747" spans="1:15" s="4" customFormat="1" ht="12" customHeight="1" x14ac:dyDescent="0.2">
      <c r="A747" s="4">
        <v>47920</v>
      </c>
      <c r="B747" s="185">
        <v>35451503</v>
      </c>
      <c r="C747" s="133" t="s">
        <v>437</v>
      </c>
      <c r="D747" s="205"/>
      <c r="E747" s="122" t="s">
        <v>20</v>
      </c>
      <c r="F747" s="122">
        <v>15</v>
      </c>
      <c r="G747" s="122" t="s">
        <v>47</v>
      </c>
      <c r="H747" s="122" t="s">
        <v>195</v>
      </c>
      <c r="I747" s="122">
        <v>26</v>
      </c>
      <c r="J747" s="125">
        <v>9.36</v>
      </c>
      <c r="K747" s="350">
        <v>910</v>
      </c>
      <c r="L747" s="192">
        <f>K747*1.18</f>
        <v>1073.8</v>
      </c>
      <c r="M747" s="284" t="s">
        <v>22</v>
      </c>
      <c r="O747" s="4">
        <f t="shared" si="32"/>
        <v>8517.6</v>
      </c>
    </row>
    <row r="748" spans="1:15" s="4" customFormat="1" ht="12" customHeight="1" x14ac:dyDescent="0.2">
      <c r="A748" s="4">
        <v>47921</v>
      </c>
      <c r="B748" s="185">
        <v>35451504</v>
      </c>
      <c r="C748" s="133" t="s">
        <v>437</v>
      </c>
      <c r="D748" s="205"/>
      <c r="E748" s="122" t="s">
        <v>23</v>
      </c>
      <c r="F748" s="122">
        <v>15</v>
      </c>
      <c r="G748" s="122" t="s">
        <v>47</v>
      </c>
      <c r="H748" s="122" t="s">
        <v>195</v>
      </c>
      <c r="I748" s="122">
        <v>16</v>
      </c>
      <c r="J748" s="125">
        <v>11.52</v>
      </c>
      <c r="K748" s="350">
        <v>910</v>
      </c>
      <c r="L748" s="192">
        <f>K748*1.18</f>
        <v>1073.8</v>
      </c>
      <c r="M748" s="284" t="s">
        <v>22</v>
      </c>
    </row>
    <row r="749" spans="1:15" s="4" customFormat="1" ht="12" customHeight="1" x14ac:dyDescent="0.2">
      <c r="B749" s="127"/>
      <c r="C749" s="134"/>
      <c r="D749" s="129"/>
      <c r="E749" s="127"/>
      <c r="F749" s="127"/>
      <c r="G749" s="127"/>
      <c r="H749" s="127"/>
      <c r="I749" s="127"/>
      <c r="J749" s="127"/>
      <c r="K749" s="451"/>
      <c r="L749" s="193"/>
      <c r="M749" s="286"/>
    </row>
    <row r="750" spans="1:15" s="4" customFormat="1" ht="12" customHeight="1" x14ac:dyDescent="0.2">
      <c r="B750" s="35"/>
      <c r="C750" s="26"/>
      <c r="D750" s="82"/>
      <c r="E750" s="36"/>
      <c r="F750" s="36"/>
      <c r="G750" s="26"/>
      <c r="H750" s="26"/>
      <c r="I750" s="26"/>
      <c r="J750" s="36"/>
      <c r="K750" s="452"/>
      <c r="L750" s="78"/>
      <c r="M750" s="294"/>
    </row>
    <row r="751" spans="1:15" s="4" customFormat="1" ht="12" customHeight="1" x14ac:dyDescent="0.2">
      <c r="B751" s="84" t="s">
        <v>105</v>
      </c>
      <c r="C751" s="16" t="s">
        <v>146</v>
      </c>
      <c r="D751" s="90"/>
      <c r="E751" s="17"/>
      <c r="F751" s="17"/>
      <c r="G751" s="17"/>
      <c r="H751" s="17"/>
      <c r="I751" s="17"/>
      <c r="J751" s="51"/>
      <c r="K751" s="434"/>
      <c r="L751" s="60"/>
      <c r="M751" s="295"/>
    </row>
    <row r="752" spans="1:15" s="72" customFormat="1" ht="12" customHeight="1" x14ac:dyDescent="0.25">
      <c r="A752" s="4"/>
      <c r="B752" s="73"/>
      <c r="C752" s="37"/>
      <c r="D752" s="106"/>
      <c r="E752" s="71"/>
      <c r="F752" s="71"/>
      <c r="G752" s="71"/>
      <c r="H752" s="71"/>
      <c r="I752" s="71"/>
      <c r="J752" s="85"/>
      <c r="K752" s="441"/>
      <c r="L752" s="86"/>
      <c r="M752" s="302"/>
      <c r="N752" s="4"/>
    </row>
    <row r="753" spans="1:15" s="4" customFormat="1" ht="12" customHeight="1" x14ac:dyDescent="0.2">
      <c r="B753" s="21" t="s">
        <v>8</v>
      </c>
      <c r="C753" s="16"/>
      <c r="D753" s="90"/>
      <c r="E753" s="17"/>
      <c r="F753" s="17"/>
      <c r="G753" s="17"/>
      <c r="H753" s="17"/>
      <c r="I753" s="17"/>
      <c r="J753" s="17"/>
      <c r="K753" s="434"/>
      <c r="L753" s="60"/>
      <c r="M753" s="295"/>
    </row>
    <row r="754" spans="1:15" s="4" customFormat="1" ht="12" customHeight="1" x14ac:dyDescent="0.2">
      <c r="B754" s="87"/>
      <c r="C754" s="88"/>
      <c r="D754" s="104"/>
      <c r="E754" s="24"/>
      <c r="F754" s="24"/>
      <c r="G754" s="24"/>
      <c r="H754" s="24"/>
      <c r="I754" s="24"/>
      <c r="J754" s="89"/>
      <c r="K754" s="464"/>
      <c r="L754" s="79"/>
      <c r="M754" s="297"/>
    </row>
    <row r="755" spans="1:15" s="4" customFormat="1" ht="12" customHeight="1" x14ac:dyDescent="0.2">
      <c r="B755" s="58" t="s">
        <v>94</v>
      </c>
      <c r="C755" s="16"/>
      <c r="D755" s="90"/>
      <c r="E755" s="17"/>
      <c r="F755" s="17"/>
      <c r="G755" s="17"/>
      <c r="H755" s="17"/>
      <c r="I755" s="17"/>
      <c r="J755" s="17"/>
      <c r="K755" s="434"/>
      <c r="L755" s="60"/>
      <c r="M755" s="3"/>
    </row>
    <row r="756" spans="1:15" s="4" customFormat="1" ht="12" customHeight="1" x14ac:dyDescent="0.2">
      <c r="B756" s="58" t="s">
        <v>88</v>
      </c>
      <c r="C756" s="16"/>
      <c r="D756" s="90"/>
      <c r="E756" s="17"/>
      <c r="F756" s="17"/>
      <c r="G756" s="17"/>
      <c r="H756" s="17"/>
      <c r="I756" s="17"/>
      <c r="J756" s="17"/>
      <c r="K756" s="434"/>
      <c r="L756" s="60"/>
      <c r="M756" s="3"/>
    </row>
    <row r="757" spans="1:15" s="4" customFormat="1" ht="12" customHeight="1" x14ac:dyDescent="0.2">
      <c r="B757" s="27"/>
      <c r="C757" s="42"/>
      <c r="D757" s="90"/>
      <c r="E757" s="17"/>
      <c r="F757" s="17"/>
      <c r="G757" s="17"/>
      <c r="H757" s="17"/>
      <c r="I757" s="17"/>
      <c r="J757" s="51"/>
      <c r="K757" s="434"/>
      <c r="L757" s="60"/>
      <c r="M757" s="3"/>
    </row>
    <row r="758" spans="1:15" s="120" customFormat="1" ht="24" customHeight="1" x14ac:dyDescent="0.4">
      <c r="A758" s="4"/>
      <c r="B758" s="504" t="s">
        <v>125</v>
      </c>
      <c r="C758" s="505"/>
      <c r="D758" s="619" t="s">
        <v>144</v>
      </c>
      <c r="E758" s="620"/>
      <c r="F758" s="620"/>
      <c r="G758" s="620"/>
      <c r="H758" s="620"/>
      <c r="I758" s="620"/>
      <c r="J758" s="620"/>
      <c r="K758" s="620"/>
      <c r="L758" s="620"/>
      <c r="M758" s="620"/>
      <c r="N758" s="4"/>
    </row>
    <row r="759" spans="1:15" s="8" customFormat="1" ht="12" customHeight="1" x14ac:dyDescent="0.2">
      <c r="A759" s="4"/>
      <c r="B759" s="378"/>
      <c r="C759" s="377"/>
      <c r="D759" s="401"/>
      <c r="E759" s="378"/>
      <c r="F759" s="378"/>
      <c r="G759" s="378"/>
      <c r="H759" s="506"/>
      <c r="I759" s="378"/>
      <c r="J759" s="378"/>
      <c r="K759" s="467"/>
      <c r="L759" s="507"/>
      <c r="M759" s="508"/>
      <c r="N759" s="4"/>
    </row>
    <row r="760" spans="1:15" s="8" customFormat="1" ht="36" x14ac:dyDescent="0.2">
      <c r="A760" s="4"/>
      <c r="B760" s="509" t="s">
        <v>13</v>
      </c>
      <c r="C760" s="510" t="s">
        <v>14</v>
      </c>
      <c r="D760" s="511"/>
      <c r="E760" s="511" t="s">
        <v>131</v>
      </c>
      <c r="F760" s="512" t="s">
        <v>467</v>
      </c>
      <c r="G760" s="512" t="s">
        <v>457</v>
      </c>
      <c r="H760" s="511" t="s">
        <v>17</v>
      </c>
      <c r="I760" s="511" t="s">
        <v>18</v>
      </c>
      <c r="J760" s="511" t="s">
        <v>19</v>
      </c>
      <c r="K760" s="513" t="s">
        <v>156</v>
      </c>
      <c r="L760" s="617" t="s">
        <v>155</v>
      </c>
      <c r="M760" s="618"/>
      <c r="N760" s="4"/>
    </row>
    <row r="761" spans="1:15" s="8" customFormat="1" ht="12" customHeight="1" x14ac:dyDescent="0.2">
      <c r="B761" s="514"/>
      <c r="C761" s="515"/>
      <c r="D761" s="509"/>
      <c r="E761" s="514"/>
      <c r="F761" s="514"/>
      <c r="G761" s="514"/>
      <c r="H761" s="514"/>
      <c r="I761" s="514"/>
      <c r="J761" s="514"/>
      <c r="K761" s="516"/>
      <c r="L761" s="517"/>
      <c r="M761" s="518"/>
      <c r="N761" s="4"/>
    </row>
    <row r="762" spans="1:15" s="8" customFormat="1" ht="12" customHeight="1" x14ac:dyDescent="0.2">
      <c r="A762" s="8">
        <v>47883</v>
      </c>
      <c r="B762" s="500">
        <v>35451300</v>
      </c>
      <c r="C762" s="501" t="s">
        <v>101</v>
      </c>
      <c r="D762" s="502"/>
      <c r="E762" s="397" t="s">
        <v>20</v>
      </c>
      <c r="F762" s="397">
        <v>15</v>
      </c>
      <c r="G762" s="397" t="s">
        <v>21</v>
      </c>
      <c r="H762" s="397" t="s">
        <v>89</v>
      </c>
      <c r="I762" s="397">
        <v>40</v>
      </c>
      <c r="J762" s="503">
        <v>14.4</v>
      </c>
      <c r="K762" s="468">
        <v>395</v>
      </c>
      <c r="L762" s="398">
        <f>K762*1.18</f>
        <v>466.09999999999997</v>
      </c>
      <c r="M762" s="385" t="s">
        <v>22</v>
      </c>
      <c r="N762" s="4"/>
      <c r="O762" s="4">
        <f>K762*J762</f>
        <v>5688</v>
      </c>
    </row>
    <row r="763" spans="1:15" s="8" customFormat="1" ht="12" customHeight="1" x14ac:dyDescent="0.2">
      <c r="A763" s="8">
        <v>47882</v>
      </c>
      <c r="B763" s="500">
        <v>35451301</v>
      </c>
      <c r="C763" s="501" t="s">
        <v>101</v>
      </c>
      <c r="D763" s="502"/>
      <c r="E763" s="397" t="s">
        <v>23</v>
      </c>
      <c r="F763" s="397">
        <v>15</v>
      </c>
      <c r="G763" s="397" t="s">
        <v>21</v>
      </c>
      <c r="H763" s="397" t="s">
        <v>89</v>
      </c>
      <c r="I763" s="397">
        <v>20</v>
      </c>
      <c r="J763" s="503">
        <v>14.4</v>
      </c>
      <c r="K763" s="468">
        <v>395</v>
      </c>
      <c r="L763" s="398">
        <f>K763*1.18</f>
        <v>466.09999999999997</v>
      </c>
      <c r="M763" s="385" t="s">
        <v>22</v>
      </c>
      <c r="N763" s="4"/>
      <c r="O763" s="4">
        <f>K763*J763</f>
        <v>5688</v>
      </c>
    </row>
    <row r="764" spans="1:15" s="8" customFormat="1" ht="12" customHeight="1" x14ac:dyDescent="0.2">
      <c r="B764" s="519"/>
      <c r="C764" s="520"/>
      <c r="D764" s="521"/>
      <c r="E764" s="519"/>
      <c r="F764" s="397"/>
      <c r="G764" s="397"/>
      <c r="H764" s="522"/>
      <c r="I764" s="519"/>
      <c r="J764" s="523"/>
      <c r="K764" s="468"/>
      <c r="L764" s="398"/>
      <c r="M764" s="385"/>
      <c r="N764" s="4"/>
      <c r="O764" s="4"/>
    </row>
    <row r="765" spans="1:15" s="8" customFormat="1" ht="12" customHeight="1" x14ac:dyDescent="0.2">
      <c r="B765" s="524"/>
      <c r="C765" s="525"/>
      <c r="D765" s="526"/>
      <c r="E765" s="524"/>
      <c r="F765" s="524"/>
      <c r="G765" s="527"/>
      <c r="H765" s="528"/>
      <c r="I765" s="524"/>
      <c r="J765" s="524"/>
      <c r="K765" s="529"/>
      <c r="L765" s="530"/>
      <c r="M765" s="531"/>
      <c r="N765" s="4"/>
    </row>
    <row r="766" spans="1:15" s="32" customFormat="1" ht="12" customHeight="1" x14ac:dyDescent="0.2">
      <c r="A766" s="8"/>
      <c r="B766" s="532"/>
      <c r="C766" s="533"/>
      <c r="D766" s="534"/>
      <c r="E766" s="535"/>
      <c r="F766" s="535"/>
      <c r="G766" s="535"/>
      <c r="H766" s="535"/>
      <c r="I766" s="535"/>
      <c r="J766" s="536"/>
      <c r="K766" s="516"/>
      <c r="L766" s="537"/>
      <c r="M766" s="538"/>
      <c r="N766" s="4"/>
    </row>
    <row r="767" spans="1:15" s="32" customFormat="1" ht="12" customHeight="1" x14ac:dyDescent="0.2">
      <c r="A767" s="4"/>
      <c r="B767" s="539" t="s">
        <v>105</v>
      </c>
      <c r="C767" s="377" t="s">
        <v>223</v>
      </c>
      <c r="D767" s="401"/>
      <c r="E767" s="378"/>
      <c r="F767" s="378"/>
      <c r="G767" s="378"/>
      <c r="H767" s="378"/>
      <c r="I767" s="378"/>
      <c r="J767" s="540"/>
      <c r="K767" s="467"/>
      <c r="L767" s="507"/>
      <c r="M767" s="541"/>
      <c r="N767" s="4"/>
    </row>
    <row r="768" spans="1:15" s="4" customFormat="1" ht="12" customHeight="1" x14ac:dyDescent="0.2">
      <c r="B768" s="487" t="s">
        <v>33</v>
      </c>
      <c r="C768" s="377" t="s">
        <v>224</v>
      </c>
      <c r="D768" s="401"/>
      <c r="E768" s="378"/>
      <c r="F768" s="378"/>
      <c r="G768" s="378"/>
      <c r="H768" s="378"/>
      <c r="I768" s="378"/>
      <c r="J768" s="378"/>
      <c r="K768" s="467"/>
      <c r="L768" s="507"/>
      <c r="M768" s="541"/>
    </row>
    <row r="769" spans="1:16" ht="12" customHeight="1" x14ac:dyDescent="0.2">
      <c r="B769" s="542"/>
      <c r="C769" s="543"/>
      <c r="D769" s="544"/>
      <c r="E769" s="545"/>
      <c r="F769" s="545"/>
      <c r="G769" s="545"/>
      <c r="H769" s="545"/>
      <c r="I769" s="545"/>
      <c r="J769" s="546"/>
      <c r="K769" s="547"/>
      <c r="L769" s="548"/>
      <c r="M769" s="549"/>
      <c r="N769" s="4"/>
    </row>
    <row r="770" spans="1:16" s="4" customFormat="1" ht="12" customHeight="1" x14ac:dyDescent="0.2">
      <c r="B770" s="16"/>
      <c r="C770" s="16"/>
      <c r="D770" s="90"/>
      <c r="E770" s="17"/>
      <c r="F770" s="17"/>
      <c r="G770" s="17"/>
      <c r="H770" s="17"/>
      <c r="I770" s="17"/>
      <c r="J770" s="17"/>
      <c r="K770" s="434"/>
      <c r="L770" s="60"/>
      <c r="M770" s="3"/>
    </row>
    <row r="771" spans="1:16" s="120" customFormat="1" ht="24" customHeight="1" x14ac:dyDescent="0.4">
      <c r="A771" s="4"/>
      <c r="B771" s="177" t="s">
        <v>132</v>
      </c>
      <c r="C771" s="207"/>
      <c r="D771" s="594" t="s">
        <v>470</v>
      </c>
      <c r="E771" s="595"/>
      <c r="F771" s="595"/>
      <c r="G771" s="595"/>
      <c r="H771" s="595"/>
      <c r="I771" s="595"/>
      <c r="J771" s="595"/>
      <c r="K771" s="595"/>
      <c r="L771" s="595"/>
      <c r="M771" s="595"/>
      <c r="N771" s="4"/>
    </row>
    <row r="772" spans="1:16" s="4" customFormat="1" ht="12" customHeight="1" x14ac:dyDescent="0.3">
      <c r="B772" s="57"/>
      <c r="D772" s="102"/>
      <c r="E772" s="2"/>
      <c r="F772" s="2"/>
      <c r="J772" s="28"/>
      <c r="K772" s="258"/>
      <c r="L772" s="60"/>
      <c r="M772" s="5"/>
    </row>
    <row r="773" spans="1:16" s="8" customFormat="1" ht="36" x14ac:dyDescent="0.2">
      <c r="A773" s="4"/>
      <c r="B773" s="45" t="s">
        <v>13</v>
      </c>
      <c r="C773" s="7" t="s">
        <v>14</v>
      </c>
      <c r="D773" s="6"/>
      <c r="E773" s="6" t="s">
        <v>131</v>
      </c>
      <c r="F773" s="6" t="s">
        <v>15</v>
      </c>
      <c r="G773" s="6" t="s">
        <v>16</v>
      </c>
      <c r="H773" s="6" t="s">
        <v>17</v>
      </c>
      <c r="I773" s="6" t="s">
        <v>18</v>
      </c>
      <c r="J773" s="6" t="s">
        <v>19</v>
      </c>
      <c r="K773" s="211" t="s">
        <v>156</v>
      </c>
      <c r="L773" s="596" t="s">
        <v>155</v>
      </c>
      <c r="M773" s="597"/>
      <c r="N773" s="4"/>
    </row>
    <row r="774" spans="1:16" s="4" customFormat="1" ht="12" customHeight="1" x14ac:dyDescent="0.2">
      <c r="B774" s="121"/>
      <c r="C774" s="136"/>
      <c r="D774" s="121"/>
      <c r="E774" s="180"/>
      <c r="F774" s="181"/>
      <c r="G774" s="121"/>
      <c r="H774" s="121"/>
      <c r="I774" s="121"/>
      <c r="J774" s="121"/>
      <c r="K774" s="140"/>
      <c r="L774" s="182"/>
      <c r="M774" s="292"/>
    </row>
    <row r="775" spans="1:16" s="4" customFormat="1" ht="12" customHeight="1" x14ac:dyDescent="0.2">
      <c r="A775" s="4">
        <v>46501</v>
      </c>
      <c r="B775" s="571">
        <v>35201000</v>
      </c>
      <c r="C775" s="572" t="s">
        <v>100</v>
      </c>
      <c r="D775" s="573"/>
      <c r="E775" s="574" t="s">
        <v>20</v>
      </c>
      <c r="F775" s="575">
        <v>15</v>
      </c>
      <c r="G775" s="566" t="s">
        <v>21</v>
      </c>
      <c r="H775" s="576" t="s">
        <v>89</v>
      </c>
      <c r="I775" s="577">
        <v>40</v>
      </c>
      <c r="J775" s="578">
        <v>14.4</v>
      </c>
      <c r="K775" s="568">
        <v>500</v>
      </c>
      <c r="L775" s="579">
        <f>K775*1.18</f>
        <v>590</v>
      </c>
      <c r="M775" s="570" t="s">
        <v>22</v>
      </c>
      <c r="N775" s="562"/>
      <c r="O775" s="562"/>
      <c r="P775" s="562"/>
    </row>
    <row r="776" spans="1:16" s="4" customFormat="1" ht="12" customHeight="1" x14ac:dyDescent="0.2">
      <c r="A776" s="4">
        <v>46502</v>
      </c>
      <c r="B776" s="571">
        <v>35201001</v>
      </c>
      <c r="C776" s="572" t="s">
        <v>100</v>
      </c>
      <c r="D776" s="573"/>
      <c r="E776" s="574" t="s">
        <v>23</v>
      </c>
      <c r="F776" s="575">
        <v>15</v>
      </c>
      <c r="G776" s="566" t="s">
        <v>21</v>
      </c>
      <c r="H776" s="576" t="s">
        <v>89</v>
      </c>
      <c r="I776" s="577">
        <v>20</v>
      </c>
      <c r="J776" s="578">
        <v>14.4</v>
      </c>
      <c r="K776" s="568">
        <v>500</v>
      </c>
      <c r="L776" s="579">
        <f>K776*1.18</f>
        <v>590</v>
      </c>
      <c r="M776" s="570" t="s">
        <v>22</v>
      </c>
      <c r="N776" s="562"/>
      <c r="O776" s="562"/>
      <c r="P776" s="562"/>
    </row>
    <row r="777" spans="1:16" s="81" customFormat="1" ht="12" customHeight="1" x14ac:dyDescent="0.2">
      <c r="A777" s="4"/>
      <c r="B777" s="178"/>
      <c r="C777" s="179"/>
      <c r="D777" s="173"/>
      <c r="E777" s="178"/>
      <c r="F777" s="178"/>
      <c r="G777" s="178"/>
      <c r="H777" s="176"/>
      <c r="I777" s="178"/>
      <c r="J777" s="178"/>
      <c r="K777" s="263"/>
      <c r="L777" s="200"/>
      <c r="M777" s="304"/>
      <c r="N777" s="4"/>
    </row>
    <row r="778" spans="1:16" s="81" customFormat="1" ht="12" customHeight="1" x14ac:dyDescent="0.2">
      <c r="A778" s="4"/>
      <c r="B778" s="98"/>
      <c r="C778" s="99"/>
      <c r="D778" s="110"/>
      <c r="E778" s="100"/>
      <c r="F778" s="100"/>
      <c r="G778" s="100"/>
      <c r="H778" s="97"/>
      <c r="I778" s="100"/>
      <c r="J778" s="100"/>
      <c r="K778" s="264"/>
      <c r="L778" s="101"/>
      <c r="M778" s="305"/>
      <c r="N778" s="4"/>
    </row>
    <row r="779" spans="1:16" s="4" customFormat="1" ht="12" customHeight="1" x14ac:dyDescent="0.2">
      <c r="B779" s="20" t="s">
        <v>105</v>
      </c>
      <c r="C779" s="16" t="s">
        <v>117</v>
      </c>
      <c r="D779" s="90"/>
      <c r="E779" s="83"/>
      <c r="F779" s="17"/>
      <c r="G779" s="17"/>
      <c r="H779" s="17"/>
      <c r="I779" s="17"/>
      <c r="J779" s="17"/>
      <c r="K779" s="51"/>
      <c r="L779" s="60"/>
      <c r="M779" s="296"/>
    </row>
    <row r="780" spans="1:16" s="4" customFormat="1" ht="12" customHeight="1" x14ac:dyDescent="0.2">
      <c r="B780" s="93" t="s">
        <v>33</v>
      </c>
      <c r="C780" s="23" t="s">
        <v>196</v>
      </c>
      <c r="D780" s="104"/>
      <c r="E780" s="24"/>
      <c r="F780" s="24"/>
      <c r="G780" s="24"/>
      <c r="H780" s="24"/>
      <c r="I780" s="24"/>
      <c r="J780" s="24"/>
      <c r="K780" s="89"/>
      <c r="L780" s="79"/>
      <c r="M780" s="297"/>
    </row>
    <row r="781" spans="1:16" ht="12" customHeight="1" x14ac:dyDescent="0.2">
      <c r="B781" s="17"/>
      <c r="G781" s="17"/>
      <c r="H781" s="17"/>
      <c r="I781" s="17"/>
      <c r="J781" s="270"/>
      <c r="K781" s="324"/>
      <c r="M781" s="56"/>
      <c r="N781" s="4"/>
    </row>
    <row r="782" spans="1:16" s="4" customFormat="1" ht="12" customHeight="1" x14ac:dyDescent="0.2">
      <c r="B782" s="16"/>
      <c r="C782" s="16"/>
      <c r="D782" s="90"/>
      <c r="E782" s="17"/>
      <c r="F782" s="17"/>
      <c r="G782" s="17"/>
      <c r="H782" s="17"/>
      <c r="I782" s="17"/>
      <c r="J782" s="17"/>
      <c r="K782" s="51"/>
      <c r="L782" s="60"/>
      <c r="M782" s="3"/>
    </row>
    <row r="783" spans="1:16" s="4" customFormat="1" ht="12" customHeight="1" x14ac:dyDescent="0.2">
      <c r="B783" s="16"/>
      <c r="C783" s="16"/>
      <c r="D783" s="90"/>
      <c r="E783" s="17"/>
      <c r="F783" s="17"/>
      <c r="G783" s="17"/>
      <c r="H783" s="17"/>
      <c r="I783" s="17"/>
      <c r="J783" s="17"/>
      <c r="K783" s="434"/>
      <c r="L783" s="60"/>
      <c r="M783" s="3"/>
    </row>
    <row r="784" spans="1:16" s="120" customFormat="1" ht="24" customHeight="1" x14ac:dyDescent="0.4">
      <c r="A784" s="4"/>
      <c r="B784" s="184" t="s">
        <v>147</v>
      </c>
      <c r="C784" s="208"/>
      <c r="D784" s="594" t="s">
        <v>141</v>
      </c>
      <c r="E784" s="595"/>
      <c r="F784" s="595"/>
      <c r="G784" s="595"/>
      <c r="H784" s="595"/>
      <c r="I784" s="595"/>
      <c r="J784" s="595"/>
      <c r="K784" s="595"/>
      <c r="L784" s="595"/>
      <c r="M784" s="595"/>
      <c r="N784" s="4"/>
    </row>
    <row r="785" spans="1:15" s="190" customFormat="1" ht="11.25" customHeight="1" x14ac:dyDescent="0.2">
      <c r="A785" s="4"/>
      <c r="B785" s="187"/>
      <c r="C785" s="188"/>
      <c r="D785" s="189"/>
      <c r="E785" s="188"/>
      <c r="F785" s="188"/>
      <c r="G785" s="188"/>
      <c r="H785" s="188"/>
      <c r="I785" s="188"/>
      <c r="J785" s="188"/>
      <c r="K785" s="477"/>
      <c r="L785" s="188"/>
      <c r="M785" s="188"/>
      <c r="N785" s="4"/>
    </row>
    <row r="786" spans="1:15" s="8" customFormat="1" ht="36" x14ac:dyDescent="0.2">
      <c r="A786" s="4"/>
      <c r="B786" s="45" t="s">
        <v>13</v>
      </c>
      <c r="C786" s="7" t="s">
        <v>14</v>
      </c>
      <c r="D786" s="6"/>
      <c r="E786" s="6" t="s">
        <v>131</v>
      </c>
      <c r="F786" s="209" t="s">
        <v>456</v>
      </c>
      <c r="G786" s="209" t="s">
        <v>457</v>
      </c>
      <c r="H786" s="6" t="s">
        <v>17</v>
      </c>
      <c r="I786" s="6" t="s">
        <v>18</v>
      </c>
      <c r="J786" s="6" t="s">
        <v>19</v>
      </c>
      <c r="K786" s="438" t="s">
        <v>156</v>
      </c>
      <c r="L786" s="596" t="s">
        <v>155</v>
      </c>
      <c r="M786" s="597"/>
      <c r="N786" s="4"/>
    </row>
    <row r="787" spans="1:15" s="4" customFormat="1" ht="12" customHeight="1" x14ac:dyDescent="0.2">
      <c r="B787" s="9"/>
      <c r="C787" s="50"/>
      <c r="D787" s="54"/>
      <c r="E787" s="9"/>
      <c r="F787" s="36"/>
      <c r="G787" s="9"/>
      <c r="H787" s="64"/>
      <c r="I787" s="9"/>
      <c r="J787" s="9"/>
      <c r="K787" s="452"/>
      <c r="L787" s="197"/>
      <c r="M787" s="301"/>
    </row>
    <row r="788" spans="1:15" s="4" customFormat="1" ht="12" customHeight="1" x14ac:dyDescent="0.2">
      <c r="A788" s="4">
        <v>47451</v>
      </c>
      <c r="B788" s="550">
        <v>35608190</v>
      </c>
      <c r="C788" s="551" t="s">
        <v>213</v>
      </c>
      <c r="D788" s="552"/>
      <c r="E788" s="397" t="s">
        <v>23</v>
      </c>
      <c r="F788" s="553">
        <v>30</v>
      </c>
      <c r="G788" s="397" t="s">
        <v>21</v>
      </c>
      <c r="H788" s="554" t="s">
        <v>91</v>
      </c>
      <c r="I788" s="550">
        <v>5</v>
      </c>
      <c r="J788" s="556">
        <f>0.72*I788</f>
        <v>3.5999999999999996</v>
      </c>
      <c r="K788" s="468">
        <v>3540</v>
      </c>
      <c r="L788" s="398">
        <f t="shared" ref="L788:L798" si="33">K788*1.18</f>
        <v>4177.2</v>
      </c>
      <c r="M788" s="385" t="s">
        <v>22</v>
      </c>
      <c r="O788" s="4">
        <f t="shared" ref="O788:O798" si="34">K788*J788</f>
        <v>12743.999999999998</v>
      </c>
    </row>
    <row r="789" spans="1:15" s="4" customFormat="1" ht="12" customHeight="1" x14ac:dyDescent="0.2">
      <c r="A789" s="4">
        <v>47461</v>
      </c>
      <c r="B789" s="550">
        <v>35608191</v>
      </c>
      <c r="C789" s="551" t="s">
        <v>214</v>
      </c>
      <c r="D789" s="552"/>
      <c r="E789" s="397" t="s">
        <v>23</v>
      </c>
      <c r="F789" s="553">
        <v>50</v>
      </c>
      <c r="G789" s="397" t="s">
        <v>21</v>
      </c>
      <c r="H789" s="554" t="s">
        <v>91</v>
      </c>
      <c r="I789" s="550">
        <v>3</v>
      </c>
      <c r="J789" s="556">
        <f>0.72*I789</f>
        <v>2.16</v>
      </c>
      <c r="K789" s="468">
        <v>4140</v>
      </c>
      <c r="L789" s="398">
        <f>K789*1.18</f>
        <v>4885.2</v>
      </c>
      <c r="M789" s="385" t="s">
        <v>22</v>
      </c>
      <c r="O789" s="4">
        <f t="shared" si="34"/>
        <v>8942.4000000000015</v>
      </c>
    </row>
    <row r="790" spans="1:15" s="4" customFormat="1" ht="12" customHeight="1" x14ac:dyDescent="0.25">
      <c r="B790" s="550"/>
      <c r="C790" s="551"/>
      <c r="D790" s="552"/>
      <c r="E790" s="397"/>
      <c r="F790" s="553"/>
      <c r="G790" s="397"/>
      <c r="H790" s="554"/>
      <c r="I790" s="550"/>
      <c r="J790" s="556"/>
      <c r="K790" s="468"/>
      <c r="L790" s="398"/>
      <c r="M790" s="555"/>
    </row>
    <row r="791" spans="1:15" s="4" customFormat="1" ht="12" customHeight="1" x14ac:dyDescent="0.2">
      <c r="A791" s="4">
        <v>50800</v>
      </c>
      <c r="B791" s="550">
        <v>35611126</v>
      </c>
      <c r="C791" s="551" t="s">
        <v>148</v>
      </c>
      <c r="D791" s="552"/>
      <c r="E791" s="399" t="s">
        <v>23</v>
      </c>
      <c r="F791" s="553">
        <v>30</v>
      </c>
      <c r="G791" s="399" t="s">
        <v>21</v>
      </c>
      <c r="H791" s="554" t="s">
        <v>89</v>
      </c>
      <c r="I791" s="550">
        <v>10</v>
      </c>
      <c r="J791" s="556">
        <v>7.2</v>
      </c>
      <c r="K791" s="468">
        <v>770</v>
      </c>
      <c r="L791" s="398">
        <f t="shared" si="33"/>
        <v>908.59999999999991</v>
      </c>
      <c r="M791" s="385" t="s">
        <v>22</v>
      </c>
      <c r="O791" s="4">
        <f t="shared" si="34"/>
        <v>5544</v>
      </c>
    </row>
    <row r="792" spans="1:15" s="4" customFormat="1" ht="12" customHeight="1" x14ac:dyDescent="0.2">
      <c r="A792" s="4">
        <v>50820</v>
      </c>
      <c r="B792" s="550">
        <v>35611135</v>
      </c>
      <c r="C792" s="551" t="s">
        <v>148</v>
      </c>
      <c r="D792" s="552"/>
      <c r="E792" s="397" t="s">
        <v>23</v>
      </c>
      <c r="F792" s="553">
        <v>50</v>
      </c>
      <c r="G792" s="397" t="s">
        <v>21</v>
      </c>
      <c r="H792" s="554" t="s">
        <v>89</v>
      </c>
      <c r="I792" s="550">
        <v>6</v>
      </c>
      <c r="J792" s="556">
        <v>4.32</v>
      </c>
      <c r="K792" s="468">
        <v>1080</v>
      </c>
      <c r="L792" s="398">
        <f t="shared" si="33"/>
        <v>1274.3999999999999</v>
      </c>
      <c r="M792" s="385" t="s">
        <v>22</v>
      </c>
      <c r="O792" s="4">
        <f t="shared" si="34"/>
        <v>4665.6000000000004</v>
      </c>
    </row>
    <row r="793" spans="1:15" s="4" customFormat="1" ht="7.9" customHeight="1" x14ac:dyDescent="0.2">
      <c r="B793" s="550"/>
      <c r="C793" s="551"/>
      <c r="D793" s="552"/>
      <c r="E793" s="399"/>
      <c r="F793" s="553"/>
      <c r="G793" s="399"/>
      <c r="H793" s="554"/>
      <c r="I793" s="550"/>
      <c r="J793" s="556"/>
      <c r="K793" s="468"/>
      <c r="L793" s="398"/>
      <c r="M793" s="385"/>
    </row>
    <row r="794" spans="1:15" s="38" customFormat="1" ht="12" customHeight="1" x14ac:dyDescent="0.2">
      <c r="A794" s="4">
        <v>50700</v>
      </c>
      <c r="B794" s="550">
        <v>35611120</v>
      </c>
      <c r="C794" s="551" t="s">
        <v>149</v>
      </c>
      <c r="D794" s="552"/>
      <c r="E794" s="399" t="s">
        <v>23</v>
      </c>
      <c r="F794" s="553">
        <v>30</v>
      </c>
      <c r="G794" s="399" t="s">
        <v>21</v>
      </c>
      <c r="H794" s="554" t="s">
        <v>90</v>
      </c>
      <c r="I794" s="550">
        <v>10</v>
      </c>
      <c r="J794" s="556">
        <v>7.2</v>
      </c>
      <c r="K794" s="468">
        <v>770</v>
      </c>
      <c r="L794" s="398">
        <f t="shared" si="33"/>
        <v>908.59999999999991</v>
      </c>
      <c r="M794" s="385" t="s">
        <v>22</v>
      </c>
      <c r="N794" s="4"/>
      <c r="O794" s="4">
        <f t="shared" si="34"/>
        <v>5544</v>
      </c>
    </row>
    <row r="795" spans="1:15" s="4" customFormat="1" ht="12" customHeight="1" x14ac:dyDescent="0.2">
      <c r="A795" s="4">
        <v>50720</v>
      </c>
      <c r="B795" s="550">
        <v>35611130</v>
      </c>
      <c r="C795" s="551" t="s">
        <v>149</v>
      </c>
      <c r="D795" s="552"/>
      <c r="E795" s="397" t="s">
        <v>23</v>
      </c>
      <c r="F795" s="553">
        <v>50</v>
      </c>
      <c r="G795" s="397" t="s">
        <v>21</v>
      </c>
      <c r="H795" s="554" t="s">
        <v>90</v>
      </c>
      <c r="I795" s="550">
        <v>6</v>
      </c>
      <c r="J795" s="556">
        <v>4.32</v>
      </c>
      <c r="K795" s="468">
        <v>1080</v>
      </c>
      <c r="L795" s="398">
        <f t="shared" si="33"/>
        <v>1274.3999999999999</v>
      </c>
      <c r="M795" s="385" t="s">
        <v>22</v>
      </c>
      <c r="O795" s="4">
        <f t="shared" si="34"/>
        <v>4665.6000000000004</v>
      </c>
    </row>
    <row r="796" spans="1:15" s="4" customFormat="1" ht="7.9" customHeight="1" x14ac:dyDescent="0.2">
      <c r="B796" s="550"/>
      <c r="C796" s="551"/>
      <c r="D796" s="552"/>
      <c r="E796" s="399"/>
      <c r="F796" s="553"/>
      <c r="G796" s="399"/>
      <c r="H796" s="554"/>
      <c r="I796" s="550"/>
      <c r="J796" s="556"/>
      <c r="K796" s="468"/>
      <c r="L796" s="398"/>
      <c r="M796" s="385"/>
    </row>
    <row r="797" spans="1:15" s="38" customFormat="1" ht="12" customHeight="1" x14ac:dyDescent="0.2">
      <c r="A797" s="4">
        <v>50750</v>
      </c>
      <c r="B797" s="550">
        <v>35611122</v>
      </c>
      <c r="C797" s="551" t="s">
        <v>150</v>
      </c>
      <c r="D797" s="552"/>
      <c r="E797" s="399" t="s">
        <v>23</v>
      </c>
      <c r="F797" s="553">
        <v>30</v>
      </c>
      <c r="G797" s="399" t="s">
        <v>21</v>
      </c>
      <c r="H797" s="554" t="s">
        <v>77</v>
      </c>
      <c r="I797" s="550">
        <v>10</v>
      </c>
      <c r="J797" s="556">
        <v>7.2</v>
      </c>
      <c r="K797" s="468">
        <v>770</v>
      </c>
      <c r="L797" s="398">
        <f t="shared" si="33"/>
        <v>908.59999999999991</v>
      </c>
      <c r="M797" s="385" t="s">
        <v>22</v>
      </c>
      <c r="N797" s="4"/>
      <c r="O797" s="4">
        <f t="shared" si="34"/>
        <v>5544</v>
      </c>
    </row>
    <row r="798" spans="1:15" s="4" customFormat="1" ht="12" customHeight="1" x14ac:dyDescent="0.2">
      <c r="A798" s="4">
        <v>50770</v>
      </c>
      <c r="B798" s="550">
        <v>35611132</v>
      </c>
      <c r="C798" s="551" t="s">
        <v>151</v>
      </c>
      <c r="D798" s="552"/>
      <c r="E798" s="399" t="s">
        <v>23</v>
      </c>
      <c r="F798" s="553">
        <v>50</v>
      </c>
      <c r="G798" s="399" t="s">
        <v>21</v>
      </c>
      <c r="H798" s="554" t="s">
        <v>77</v>
      </c>
      <c r="I798" s="550">
        <v>6</v>
      </c>
      <c r="J798" s="556">
        <v>4.32</v>
      </c>
      <c r="K798" s="468">
        <v>1080</v>
      </c>
      <c r="L798" s="398">
        <f t="shared" si="33"/>
        <v>1274.3999999999999</v>
      </c>
      <c r="M798" s="385" t="s">
        <v>22</v>
      </c>
      <c r="O798" s="4">
        <f t="shared" si="34"/>
        <v>4665.6000000000004</v>
      </c>
    </row>
    <row r="799" spans="1:15" s="4" customFormat="1" ht="12" customHeight="1" x14ac:dyDescent="0.2">
      <c r="B799" s="172"/>
      <c r="C799" s="191"/>
      <c r="D799" s="173"/>
      <c r="E799" s="127"/>
      <c r="F799" s="172"/>
      <c r="G799" s="127"/>
      <c r="H799" s="174"/>
      <c r="I799" s="172"/>
      <c r="J799" s="175"/>
      <c r="K799" s="478"/>
      <c r="L799" s="204"/>
      <c r="M799" s="286"/>
    </row>
    <row r="800" spans="1:15" s="4" customFormat="1" ht="6" customHeight="1" x14ac:dyDescent="0.2">
      <c r="B800" s="35"/>
      <c r="C800" s="26"/>
      <c r="D800" s="82"/>
      <c r="E800" s="36"/>
      <c r="F800" s="36"/>
      <c r="G800" s="26"/>
      <c r="H800" s="26"/>
      <c r="I800" s="26"/>
      <c r="J800" s="36"/>
      <c r="K800" s="452"/>
      <c r="L800" s="78"/>
      <c r="M800" s="294"/>
    </row>
    <row r="801" spans="1:15" s="4" customFormat="1" ht="12" customHeight="1" x14ac:dyDescent="0.2">
      <c r="B801" s="325" t="s">
        <v>105</v>
      </c>
      <c r="C801" s="259" t="s">
        <v>133</v>
      </c>
      <c r="D801" s="326"/>
      <c r="E801" s="51"/>
      <c r="F801" s="51"/>
      <c r="G801" s="259"/>
      <c r="H801" s="259"/>
      <c r="I801" s="259"/>
      <c r="J801" s="318"/>
      <c r="K801" s="479"/>
      <c r="L801" s="319"/>
      <c r="M801" s="320"/>
    </row>
    <row r="802" spans="1:15" s="4" customFormat="1" ht="12" customHeight="1" x14ac:dyDescent="0.2">
      <c r="B802" s="325"/>
      <c r="C802" s="259" t="s">
        <v>160</v>
      </c>
      <c r="D802" s="326"/>
      <c r="E802" s="51"/>
      <c r="F802" s="51"/>
      <c r="G802" s="259"/>
      <c r="H802" s="259"/>
      <c r="I802" s="259"/>
      <c r="J802" s="318"/>
      <c r="K802" s="479"/>
      <c r="L802" s="319"/>
      <c r="M802" s="320"/>
    </row>
    <row r="803" spans="1:15" s="4" customFormat="1" ht="12" customHeight="1" x14ac:dyDescent="0.2">
      <c r="B803" s="327"/>
      <c r="C803" s="259" t="s">
        <v>216</v>
      </c>
      <c r="D803" s="326"/>
      <c r="E803" s="51"/>
      <c r="F803" s="51"/>
      <c r="G803" s="259"/>
      <c r="H803" s="259"/>
      <c r="I803" s="259"/>
      <c r="J803" s="318"/>
      <c r="K803" s="479"/>
      <c r="L803" s="319"/>
      <c r="M803" s="320"/>
    </row>
    <row r="804" spans="1:15" s="4" customFormat="1" ht="12.75" customHeight="1" x14ac:dyDescent="0.2">
      <c r="B804" s="328"/>
      <c r="C804" s="262" t="s">
        <v>367</v>
      </c>
      <c r="D804" s="329"/>
      <c r="E804" s="89"/>
      <c r="F804" s="89"/>
      <c r="G804" s="262"/>
      <c r="H804" s="262"/>
      <c r="I804" s="262"/>
      <c r="J804" s="321"/>
      <c r="K804" s="480"/>
      <c r="L804" s="322"/>
      <c r="M804" s="323"/>
    </row>
    <row r="805" spans="1:15" s="4" customFormat="1" ht="3" customHeight="1" x14ac:dyDescent="0.2">
      <c r="B805" s="16"/>
      <c r="C805" s="16"/>
      <c r="D805" s="90"/>
      <c r="E805" s="17"/>
      <c r="F805" s="17"/>
      <c r="G805" s="16"/>
      <c r="H805" s="16"/>
      <c r="I805" s="16"/>
      <c r="J805" s="17"/>
      <c r="K805" s="434"/>
      <c r="L805" s="60"/>
      <c r="M805" s="3"/>
    </row>
    <row r="806" spans="1:15" s="4" customFormat="1" ht="12" customHeight="1" x14ac:dyDescent="0.2">
      <c r="B806" s="96"/>
      <c r="C806" s="59"/>
      <c r="D806" s="109"/>
      <c r="E806" s="17"/>
      <c r="F806" s="63"/>
      <c r="J806" s="2"/>
      <c r="K806" s="428"/>
      <c r="L806" s="60"/>
      <c r="M806" s="3"/>
    </row>
    <row r="807" spans="1:15" s="120" customFormat="1" ht="23.25" customHeight="1" x14ac:dyDescent="0.4">
      <c r="A807" s="4"/>
      <c r="B807" s="177" t="s">
        <v>394</v>
      </c>
      <c r="C807" s="132"/>
      <c r="D807" s="594" t="s">
        <v>143</v>
      </c>
      <c r="E807" s="595"/>
      <c r="F807" s="595"/>
      <c r="G807" s="595"/>
      <c r="H807" s="595"/>
      <c r="I807" s="595"/>
      <c r="J807" s="595"/>
      <c r="K807" s="595"/>
      <c r="L807" s="595"/>
      <c r="M807" s="595"/>
      <c r="N807" s="4"/>
    </row>
    <row r="808" spans="1:15" s="8" customFormat="1" ht="36" x14ac:dyDescent="0.2">
      <c r="A808" s="4"/>
      <c r="B808" s="6" t="s">
        <v>13</v>
      </c>
      <c r="C808" s="112" t="s">
        <v>14</v>
      </c>
      <c r="D808" s="199"/>
      <c r="E808" s="6" t="s">
        <v>131</v>
      </c>
      <c r="F808" s="209" t="s">
        <v>456</v>
      </c>
      <c r="G808" s="209" t="s">
        <v>457</v>
      </c>
      <c r="H808" s="6" t="s">
        <v>17</v>
      </c>
      <c r="I808" s="6" t="s">
        <v>18</v>
      </c>
      <c r="J808" s="6" t="s">
        <v>19</v>
      </c>
      <c r="K808" s="438" t="s">
        <v>156</v>
      </c>
      <c r="L808" s="596" t="s">
        <v>155</v>
      </c>
      <c r="M808" s="597"/>
      <c r="N808" s="4"/>
    </row>
    <row r="809" spans="1:15" s="4" customFormat="1" ht="12" customHeight="1" x14ac:dyDescent="0.2">
      <c r="B809" s="313"/>
      <c r="C809" s="316"/>
      <c r="D809" s="315"/>
      <c r="E809" s="34"/>
      <c r="F809" s="34"/>
      <c r="G809" s="34"/>
      <c r="H809" s="34"/>
      <c r="I809" s="34"/>
      <c r="J809" s="34"/>
      <c r="K809" s="455"/>
      <c r="L809" s="77"/>
      <c r="M809" s="288"/>
    </row>
    <row r="810" spans="1:15" s="4" customFormat="1" ht="12" customHeight="1" x14ac:dyDescent="0.2">
      <c r="A810" s="4">
        <v>59730</v>
      </c>
      <c r="B810" s="314">
        <v>35581300</v>
      </c>
      <c r="C810" s="373" t="s">
        <v>387</v>
      </c>
      <c r="D810" s="143"/>
      <c r="E810" s="122" t="s">
        <v>80</v>
      </c>
      <c r="F810" s="122">
        <v>40</v>
      </c>
      <c r="G810" s="122" t="s">
        <v>21</v>
      </c>
      <c r="H810" s="122" t="s">
        <v>171</v>
      </c>
      <c r="I810" s="122">
        <v>4</v>
      </c>
      <c r="J810" s="122">
        <v>12.96</v>
      </c>
      <c r="K810" s="350">
        <v>2080</v>
      </c>
      <c r="L810" s="192">
        <f>K810*1.18</f>
        <v>2454.4</v>
      </c>
      <c r="M810" s="284" t="s">
        <v>22</v>
      </c>
      <c r="O810" s="4">
        <f t="shared" ref="O810:O855" si="35">K810*J810</f>
        <v>26956.800000000003</v>
      </c>
    </row>
    <row r="811" spans="1:15" s="4" customFormat="1" ht="12" customHeight="1" x14ac:dyDescent="0.2">
      <c r="A811" s="4">
        <v>59732</v>
      </c>
      <c r="B811" s="314">
        <v>35576600</v>
      </c>
      <c r="C811" s="373" t="s">
        <v>388</v>
      </c>
      <c r="D811" s="143"/>
      <c r="E811" s="122" t="s">
        <v>81</v>
      </c>
      <c r="F811" s="122">
        <v>40</v>
      </c>
      <c r="G811" s="122" t="s">
        <v>27</v>
      </c>
      <c r="H811" s="122" t="s">
        <v>171</v>
      </c>
      <c r="I811" s="122">
        <v>4</v>
      </c>
      <c r="J811" s="122">
        <v>6.48</v>
      </c>
      <c r="K811" s="350">
        <v>3420</v>
      </c>
      <c r="L811" s="192">
        <f>K811*1.18</f>
        <v>4035.6</v>
      </c>
      <c r="M811" s="284" t="s">
        <v>22</v>
      </c>
      <c r="O811" s="4">
        <f t="shared" si="35"/>
        <v>22161.600000000002</v>
      </c>
    </row>
    <row r="812" spans="1:15" s="4" customFormat="1" ht="12" customHeight="1" x14ac:dyDescent="0.2">
      <c r="B812" s="314"/>
      <c r="C812" s="373"/>
      <c r="D812" s="143"/>
      <c r="E812" s="122"/>
      <c r="F812" s="122"/>
      <c r="G812" s="122"/>
      <c r="H812" s="122"/>
      <c r="I812" s="122"/>
      <c r="J812" s="122"/>
      <c r="K812" s="350"/>
      <c r="L812" s="192"/>
      <c r="M812" s="284"/>
    </row>
    <row r="813" spans="1:15" s="4" customFormat="1" ht="12" customHeight="1" x14ac:dyDescent="0.2">
      <c r="A813" s="4">
        <v>59406</v>
      </c>
      <c r="B813" s="314">
        <v>35582650</v>
      </c>
      <c r="C813" s="373" t="s">
        <v>430</v>
      </c>
      <c r="D813" s="143"/>
      <c r="E813" s="122" t="s">
        <v>80</v>
      </c>
      <c r="F813" s="122">
        <v>40</v>
      </c>
      <c r="G813" s="122" t="s">
        <v>21</v>
      </c>
      <c r="H813" s="122" t="s">
        <v>71</v>
      </c>
      <c r="I813" s="122">
        <v>4</v>
      </c>
      <c r="J813" s="122">
        <v>12.96</v>
      </c>
      <c r="K813" s="350">
        <v>2600</v>
      </c>
      <c r="L813" s="192">
        <f>K813*1.18</f>
        <v>3068</v>
      </c>
      <c r="M813" s="284" t="s">
        <v>22</v>
      </c>
      <c r="O813" s="4">
        <f>K813*J813</f>
        <v>33696</v>
      </c>
    </row>
    <row r="814" spans="1:15" s="4" customFormat="1" ht="12" customHeight="1" x14ac:dyDescent="0.2">
      <c r="A814" s="4">
        <v>59262</v>
      </c>
      <c r="B814" s="314">
        <v>35582611</v>
      </c>
      <c r="C814" s="373" t="s">
        <v>389</v>
      </c>
      <c r="D814" s="143"/>
      <c r="E814" s="122" t="s">
        <v>80</v>
      </c>
      <c r="F814" s="122">
        <v>40</v>
      </c>
      <c r="G814" s="122" t="s">
        <v>21</v>
      </c>
      <c r="H814" s="122" t="s">
        <v>204</v>
      </c>
      <c r="I814" s="122">
        <v>4</v>
      </c>
      <c r="J814" s="122">
        <v>12.96</v>
      </c>
      <c r="K814" s="481" t="s">
        <v>211</v>
      </c>
      <c r="L814" s="348"/>
      <c r="M814" s="349"/>
    </row>
    <row r="815" spans="1:15" s="4" customFormat="1" ht="12" customHeight="1" x14ac:dyDescent="0.2">
      <c r="A815" s="4">
        <v>59130</v>
      </c>
      <c r="B815" s="314">
        <v>35582610</v>
      </c>
      <c r="C815" s="373" t="s">
        <v>389</v>
      </c>
      <c r="D815" s="143"/>
      <c r="E815" s="122" t="s">
        <v>80</v>
      </c>
      <c r="F815" s="122">
        <v>40</v>
      </c>
      <c r="G815" s="122" t="s">
        <v>21</v>
      </c>
      <c r="H815" s="122" t="s">
        <v>210</v>
      </c>
      <c r="I815" s="122">
        <v>4</v>
      </c>
      <c r="J815" s="122">
        <v>12.96</v>
      </c>
      <c r="K815" s="481" t="s">
        <v>211</v>
      </c>
      <c r="L815" s="348"/>
      <c r="M815" s="349"/>
    </row>
    <row r="816" spans="1:15" s="4" customFormat="1" ht="12" customHeight="1" x14ac:dyDescent="0.2">
      <c r="A816" s="4">
        <v>59253</v>
      </c>
      <c r="B816" s="314">
        <v>35577729</v>
      </c>
      <c r="C816" s="373" t="s">
        <v>429</v>
      </c>
      <c r="D816" s="143"/>
      <c r="E816" s="122" t="s">
        <v>81</v>
      </c>
      <c r="F816" s="122">
        <v>40</v>
      </c>
      <c r="G816" s="122" t="s">
        <v>27</v>
      </c>
      <c r="H816" s="122" t="s">
        <v>71</v>
      </c>
      <c r="I816" s="122">
        <v>4</v>
      </c>
      <c r="J816" s="122">
        <v>6.48</v>
      </c>
      <c r="K816" s="350">
        <v>4980</v>
      </c>
      <c r="L816" s="192">
        <f>K816*1.18</f>
        <v>5876.4</v>
      </c>
      <c r="M816" s="284" t="s">
        <v>22</v>
      </c>
      <c r="O816" s="4">
        <f t="shared" si="35"/>
        <v>32270.400000000001</v>
      </c>
    </row>
    <row r="817" spans="1:16" s="4" customFormat="1" ht="12" customHeight="1" x14ac:dyDescent="0.2">
      <c r="A817" s="4">
        <v>59286</v>
      </c>
      <c r="B817" s="314">
        <v>35577022</v>
      </c>
      <c r="C817" s="373" t="s">
        <v>390</v>
      </c>
      <c r="D817" s="143"/>
      <c r="E817" s="122" t="s">
        <v>81</v>
      </c>
      <c r="F817" s="122">
        <v>40</v>
      </c>
      <c r="G817" s="122" t="s">
        <v>27</v>
      </c>
      <c r="H817" s="122" t="s">
        <v>204</v>
      </c>
      <c r="I817" s="122">
        <v>4</v>
      </c>
      <c r="J817" s="122">
        <v>6.48</v>
      </c>
      <c r="K817" s="350">
        <v>5450</v>
      </c>
      <c r="L817" s="192">
        <f>K817*1.18</f>
        <v>6431</v>
      </c>
      <c r="M817" s="284" t="s">
        <v>22</v>
      </c>
      <c r="O817" s="4">
        <f t="shared" si="35"/>
        <v>35316</v>
      </c>
    </row>
    <row r="818" spans="1:16" s="4" customFormat="1" ht="12" customHeight="1" x14ac:dyDescent="0.2">
      <c r="A818" s="4">
        <v>59264</v>
      </c>
      <c r="B818" s="314">
        <v>35577024</v>
      </c>
      <c r="C818" s="373" t="s">
        <v>390</v>
      </c>
      <c r="D818" s="143"/>
      <c r="E818" s="122" t="s">
        <v>81</v>
      </c>
      <c r="F818" s="122">
        <v>40</v>
      </c>
      <c r="G818" s="122" t="s">
        <v>27</v>
      </c>
      <c r="H818" s="122" t="s">
        <v>210</v>
      </c>
      <c r="I818" s="122">
        <v>4</v>
      </c>
      <c r="J818" s="122">
        <v>6.48</v>
      </c>
      <c r="K818" s="350">
        <v>5450</v>
      </c>
      <c r="L818" s="192">
        <f>K818*1.18</f>
        <v>6431</v>
      </c>
      <c r="M818" s="284" t="s">
        <v>22</v>
      </c>
      <c r="O818" s="4">
        <f t="shared" si="35"/>
        <v>35316</v>
      </c>
    </row>
    <row r="819" spans="1:16" s="4" customFormat="1" ht="12" customHeight="1" x14ac:dyDescent="0.2">
      <c r="B819" s="314"/>
      <c r="C819" s="372"/>
      <c r="D819" s="205"/>
      <c r="E819" s="185"/>
      <c r="F819" s="185"/>
      <c r="G819" s="185"/>
      <c r="H819" s="206"/>
      <c r="I819" s="185"/>
      <c r="J819" s="185"/>
      <c r="K819" s="482"/>
      <c r="L819" s="202"/>
      <c r="M819" s="285"/>
    </row>
    <row r="820" spans="1:16" s="4" customFormat="1" ht="12" customHeight="1" x14ac:dyDescent="0.2">
      <c r="A820" s="8">
        <v>59801</v>
      </c>
      <c r="B820" s="495">
        <v>35584001</v>
      </c>
      <c r="C820" s="496" t="s">
        <v>391</v>
      </c>
      <c r="D820" s="497"/>
      <c r="E820" s="488" t="s">
        <v>80</v>
      </c>
      <c r="F820" s="488">
        <v>40</v>
      </c>
      <c r="G820" s="488" t="s">
        <v>21</v>
      </c>
      <c r="H820" s="498" t="s">
        <v>322</v>
      </c>
      <c r="I820" s="488">
        <v>4</v>
      </c>
      <c r="J820" s="488">
        <v>12.96</v>
      </c>
      <c r="K820" s="476">
        <v>3340</v>
      </c>
      <c r="L820" s="386">
        <f t="shared" ref="L820:L836" si="36">K820*1.18</f>
        <v>3941.2</v>
      </c>
      <c r="M820" s="387" t="s">
        <v>22</v>
      </c>
      <c r="N820" s="8"/>
      <c r="O820" s="8">
        <f t="shared" si="35"/>
        <v>43286.400000000001</v>
      </c>
      <c r="P820" s="8"/>
    </row>
    <row r="821" spans="1:16" s="4" customFormat="1" ht="12" customHeight="1" x14ac:dyDescent="0.2">
      <c r="A821" s="8"/>
      <c r="B821" s="499">
        <v>35584061</v>
      </c>
      <c r="C821" s="372" t="s">
        <v>391</v>
      </c>
      <c r="D821" s="502"/>
      <c r="E821" s="397" t="s">
        <v>80</v>
      </c>
      <c r="F821" s="397">
        <v>40</v>
      </c>
      <c r="G821" s="397" t="s">
        <v>21</v>
      </c>
      <c r="H821" s="560" t="s">
        <v>322</v>
      </c>
      <c r="I821" s="397">
        <v>4</v>
      </c>
      <c r="J821" s="397">
        <v>12.96</v>
      </c>
      <c r="K821" s="468">
        <v>3340</v>
      </c>
      <c r="L821" s="398">
        <f>K821*1.18</f>
        <v>3941.2</v>
      </c>
      <c r="M821" s="385" t="s">
        <v>22</v>
      </c>
      <c r="N821" s="8"/>
      <c r="O821" s="8">
        <f>K821*J821</f>
        <v>43286.400000000001</v>
      </c>
      <c r="P821" s="8"/>
    </row>
    <row r="822" spans="1:16" s="4" customFormat="1" ht="12" customHeight="1" x14ac:dyDescent="0.2">
      <c r="A822" s="4">
        <v>59295</v>
      </c>
      <c r="B822" s="314">
        <v>35584002</v>
      </c>
      <c r="C822" s="373" t="s">
        <v>391</v>
      </c>
      <c r="D822" s="205"/>
      <c r="E822" s="122" t="s">
        <v>80</v>
      </c>
      <c r="F822" s="122">
        <v>40</v>
      </c>
      <c r="G822" s="122" t="s">
        <v>21</v>
      </c>
      <c r="H822" s="256" t="s">
        <v>323</v>
      </c>
      <c r="I822" s="122">
        <v>4</v>
      </c>
      <c r="J822" s="122">
        <v>12.96</v>
      </c>
      <c r="K822" s="350">
        <v>3340</v>
      </c>
      <c r="L822" s="192">
        <f t="shared" si="36"/>
        <v>3941.2</v>
      </c>
      <c r="M822" s="284" t="s">
        <v>22</v>
      </c>
      <c r="O822" s="4">
        <f t="shared" si="35"/>
        <v>43286.400000000001</v>
      </c>
    </row>
    <row r="823" spans="1:16" s="4" customFormat="1" ht="12" customHeight="1" x14ac:dyDescent="0.2">
      <c r="A823" s="4">
        <v>59805</v>
      </c>
      <c r="B823" s="314">
        <v>35584004</v>
      </c>
      <c r="C823" s="373" t="s">
        <v>391</v>
      </c>
      <c r="D823" s="205"/>
      <c r="E823" s="122" t="s">
        <v>80</v>
      </c>
      <c r="F823" s="122">
        <v>40</v>
      </c>
      <c r="G823" s="122" t="s">
        <v>21</v>
      </c>
      <c r="H823" s="256" t="s">
        <v>324</v>
      </c>
      <c r="I823" s="122">
        <v>4</v>
      </c>
      <c r="J823" s="122">
        <v>12.96</v>
      </c>
      <c r="K823" s="350">
        <v>3340</v>
      </c>
      <c r="L823" s="192">
        <f t="shared" si="36"/>
        <v>3941.2</v>
      </c>
      <c r="M823" s="284" t="s">
        <v>22</v>
      </c>
      <c r="O823" s="4">
        <f t="shared" si="35"/>
        <v>43286.400000000001</v>
      </c>
    </row>
    <row r="824" spans="1:16" s="4" customFormat="1" ht="12" customHeight="1" x14ac:dyDescent="0.2">
      <c r="A824" s="4">
        <v>59800</v>
      </c>
      <c r="B824" s="314">
        <v>35584005</v>
      </c>
      <c r="C824" s="373" t="s">
        <v>391</v>
      </c>
      <c r="D824" s="205"/>
      <c r="E824" s="122" t="s">
        <v>80</v>
      </c>
      <c r="F824" s="122">
        <v>40</v>
      </c>
      <c r="G824" s="122" t="s">
        <v>21</v>
      </c>
      <c r="H824" s="256" t="s">
        <v>351</v>
      </c>
      <c r="I824" s="122">
        <v>4</v>
      </c>
      <c r="J824" s="122">
        <v>12.96</v>
      </c>
      <c r="K824" s="350">
        <v>3340</v>
      </c>
      <c r="L824" s="192">
        <f t="shared" si="36"/>
        <v>3941.2</v>
      </c>
      <c r="M824" s="284" t="s">
        <v>22</v>
      </c>
      <c r="O824" s="4">
        <f t="shared" si="35"/>
        <v>43286.400000000001</v>
      </c>
    </row>
    <row r="825" spans="1:16" s="4" customFormat="1" ht="12" customHeight="1" x14ac:dyDescent="0.2">
      <c r="A825" s="4">
        <v>59267</v>
      </c>
      <c r="B825" s="314">
        <v>35584010</v>
      </c>
      <c r="C825" s="373" t="s">
        <v>391</v>
      </c>
      <c r="D825" s="205"/>
      <c r="E825" s="122" t="s">
        <v>80</v>
      </c>
      <c r="F825" s="122">
        <v>40</v>
      </c>
      <c r="G825" s="122" t="s">
        <v>21</v>
      </c>
      <c r="H825" s="256" t="s">
        <v>325</v>
      </c>
      <c r="I825" s="122">
        <v>4</v>
      </c>
      <c r="J825" s="122">
        <v>12.96</v>
      </c>
      <c r="K825" s="350">
        <v>3340</v>
      </c>
      <c r="L825" s="192">
        <f t="shared" si="36"/>
        <v>3941.2</v>
      </c>
      <c r="M825" s="284" t="s">
        <v>22</v>
      </c>
      <c r="O825" s="4">
        <f t="shared" si="35"/>
        <v>43286.400000000001</v>
      </c>
    </row>
    <row r="826" spans="1:16" s="4" customFormat="1" ht="12" customHeight="1" x14ac:dyDescent="0.2">
      <c r="A826" s="4">
        <v>59834</v>
      </c>
      <c r="B826" s="314">
        <v>35584011</v>
      </c>
      <c r="C826" s="373" t="s">
        <v>391</v>
      </c>
      <c r="D826" s="205"/>
      <c r="E826" s="122" t="s">
        <v>80</v>
      </c>
      <c r="F826" s="122">
        <v>40</v>
      </c>
      <c r="G826" s="122" t="s">
        <v>21</v>
      </c>
      <c r="H826" s="256" t="s">
        <v>327</v>
      </c>
      <c r="I826" s="122">
        <v>4</v>
      </c>
      <c r="J826" s="122">
        <v>12.96</v>
      </c>
      <c r="K826" s="350">
        <v>3340</v>
      </c>
      <c r="L826" s="192">
        <f t="shared" si="36"/>
        <v>3941.2</v>
      </c>
      <c r="M826" s="284" t="s">
        <v>22</v>
      </c>
      <c r="O826" s="4">
        <f t="shared" si="35"/>
        <v>43286.400000000001</v>
      </c>
    </row>
    <row r="827" spans="1:16" s="4" customFormat="1" ht="12" customHeight="1" x14ac:dyDescent="0.2">
      <c r="A827" s="4">
        <v>59268</v>
      </c>
      <c r="B827" s="314">
        <v>35584012</v>
      </c>
      <c r="C827" s="373" t="s">
        <v>391</v>
      </c>
      <c r="D827" s="205"/>
      <c r="E827" s="122" t="s">
        <v>80</v>
      </c>
      <c r="F827" s="122">
        <v>40</v>
      </c>
      <c r="G827" s="122" t="s">
        <v>21</v>
      </c>
      <c r="H827" s="256" t="s">
        <v>329</v>
      </c>
      <c r="I827" s="122">
        <v>4</v>
      </c>
      <c r="J827" s="122">
        <v>12.96</v>
      </c>
      <c r="K827" s="350">
        <v>3340</v>
      </c>
      <c r="L827" s="192">
        <f t="shared" si="36"/>
        <v>3941.2</v>
      </c>
      <c r="M827" s="284" t="s">
        <v>22</v>
      </c>
      <c r="O827" s="4">
        <f t="shared" si="35"/>
        <v>43286.400000000001</v>
      </c>
    </row>
    <row r="828" spans="1:16" s="4" customFormat="1" ht="12" customHeight="1" x14ac:dyDescent="0.2">
      <c r="A828" s="4">
        <v>59835</v>
      </c>
      <c r="B828" s="314">
        <v>35584013</v>
      </c>
      <c r="C828" s="373" t="s">
        <v>391</v>
      </c>
      <c r="D828" s="205"/>
      <c r="E828" s="122" t="s">
        <v>80</v>
      </c>
      <c r="F828" s="122">
        <v>40</v>
      </c>
      <c r="G828" s="122" t="s">
        <v>21</v>
      </c>
      <c r="H828" s="256" t="s">
        <v>328</v>
      </c>
      <c r="I828" s="122">
        <v>4</v>
      </c>
      <c r="J828" s="122">
        <v>12.96</v>
      </c>
      <c r="K828" s="350">
        <v>3340</v>
      </c>
      <c r="L828" s="192">
        <f t="shared" si="36"/>
        <v>3941.2</v>
      </c>
      <c r="M828" s="284" t="s">
        <v>22</v>
      </c>
      <c r="O828" s="4">
        <f t="shared" si="35"/>
        <v>43286.400000000001</v>
      </c>
      <c r="P828" s="342"/>
    </row>
    <row r="829" spans="1:16" s="4" customFormat="1" ht="12" customHeight="1" x14ac:dyDescent="0.2">
      <c r="A829" s="4">
        <v>59269</v>
      </c>
      <c r="B829" s="314">
        <v>35584014</v>
      </c>
      <c r="C829" s="373" t="s">
        <v>391</v>
      </c>
      <c r="D829" s="205"/>
      <c r="E829" s="122" t="s">
        <v>80</v>
      </c>
      <c r="F829" s="122">
        <v>40</v>
      </c>
      <c r="G829" s="122" t="s">
        <v>21</v>
      </c>
      <c r="H829" s="256" t="s">
        <v>326</v>
      </c>
      <c r="I829" s="122">
        <v>4</v>
      </c>
      <c r="J829" s="122">
        <v>12.96</v>
      </c>
      <c r="K829" s="350">
        <v>3340</v>
      </c>
      <c r="L829" s="192">
        <f t="shared" si="36"/>
        <v>3941.2</v>
      </c>
      <c r="M829" s="284" t="s">
        <v>22</v>
      </c>
      <c r="O829" s="4">
        <f t="shared" si="35"/>
        <v>43286.400000000001</v>
      </c>
      <c r="P829" s="343"/>
    </row>
    <row r="830" spans="1:16" s="4" customFormat="1" ht="12" customHeight="1" x14ac:dyDescent="0.2">
      <c r="A830" s="4">
        <v>59770</v>
      </c>
      <c r="B830" s="314">
        <v>35584040</v>
      </c>
      <c r="C830" s="373" t="s">
        <v>391</v>
      </c>
      <c r="D830" s="205"/>
      <c r="E830" s="122" t="s">
        <v>80</v>
      </c>
      <c r="F830" s="122">
        <v>40</v>
      </c>
      <c r="G830" s="122" t="s">
        <v>21</v>
      </c>
      <c r="H830" s="256" t="s">
        <v>330</v>
      </c>
      <c r="I830" s="122">
        <v>4</v>
      </c>
      <c r="J830" s="122">
        <v>12.96</v>
      </c>
      <c r="K830" s="350">
        <v>3340</v>
      </c>
      <c r="L830" s="192">
        <f t="shared" si="36"/>
        <v>3941.2</v>
      </c>
      <c r="M830" s="284" t="s">
        <v>22</v>
      </c>
      <c r="O830" s="4">
        <f t="shared" si="35"/>
        <v>43286.400000000001</v>
      </c>
      <c r="P830" s="343"/>
    </row>
    <row r="831" spans="1:16" s="4" customFormat="1" ht="12" customHeight="1" x14ac:dyDescent="0.2">
      <c r="A831" s="4">
        <v>59771</v>
      </c>
      <c r="B831" s="314">
        <v>35584041</v>
      </c>
      <c r="C831" s="373" t="s">
        <v>391</v>
      </c>
      <c r="D831" s="205"/>
      <c r="E831" s="122" t="s">
        <v>80</v>
      </c>
      <c r="F831" s="122">
        <v>40</v>
      </c>
      <c r="G831" s="122" t="s">
        <v>21</v>
      </c>
      <c r="H831" s="256" t="s">
        <v>331</v>
      </c>
      <c r="I831" s="122">
        <v>4</v>
      </c>
      <c r="J831" s="122">
        <v>12.96</v>
      </c>
      <c r="K831" s="350">
        <v>3340</v>
      </c>
      <c r="L831" s="192">
        <f t="shared" si="36"/>
        <v>3941.2</v>
      </c>
      <c r="M831" s="284" t="s">
        <v>22</v>
      </c>
      <c r="O831" s="4">
        <f t="shared" si="35"/>
        <v>43286.400000000001</v>
      </c>
      <c r="P831" s="343"/>
    </row>
    <row r="832" spans="1:16" s="4" customFormat="1" ht="12" customHeight="1" x14ac:dyDescent="0.2">
      <c r="A832" s="4">
        <v>59772</v>
      </c>
      <c r="B832" s="314">
        <v>35584042</v>
      </c>
      <c r="C832" s="373" t="s">
        <v>391</v>
      </c>
      <c r="D832" s="205"/>
      <c r="E832" s="122" t="s">
        <v>80</v>
      </c>
      <c r="F832" s="122">
        <v>40</v>
      </c>
      <c r="G832" s="122" t="s">
        <v>21</v>
      </c>
      <c r="H832" s="256" t="s">
        <v>332</v>
      </c>
      <c r="I832" s="122">
        <v>4</v>
      </c>
      <c r="J832" s="122">
        <v>12.96</v>
      </c>
      <c r="K832" s="350">
        <v>3340</v>
      </c>
      <c r="L832" s="192">
        <f t="shared" si="36"/>
        <v>3941.2</v>
      </c>
      <c r="M832" s="284" t="s">
        <v>22</v>
      </c>
      <c r="O832" s="4">
        <f t="shared" si="35"/>
        <v>43286.400000000001</v>
      </c>
      <c r="P832" s="343"/>
    </row>
    <row r="833" spans="1:16" s="4" customFormat="1" ht="12" customHeight="1" x14ac:dyDescent="0.2">
      <c r="A833" s="4">
        <v>59773</v>
      </c>
      <c r="B833" s="314">
        <v>35584043</v>
      </c>
      <c r="C833" s="373" t="s">
        <v>391</v>
      </c>
      <c r="D833" s="205"/>
      <c r="E833" s="122" t="s">
        <v>80</v>
      </c>
      <c r="F833" s="122">
        <v>40</v>
      </c>
      <c r="G833" s="122" t="s">
        <v>21</v>
      </c>
      <c r="H833" s="256" t="s">
        <v>333</v>
      </c>
      <c r="I833" s="122">
        <v>4</v>
      </c>
      <c r="J833" s="122">
        <v>12.96</v>
      </c>
      <c r="K833" s="350">
        <v>3340</v>
      </c>
      <c r="L833" s="192">
        <f t="shared" si="36"/>
        <v>3941.2</v>
      </c>
      <c r="M833" s="284" t="s">
        <v>22</v>
      </c>
      <c r="O833" s="4">
        <f t="shared" si="35"/>
        <v>43286.400000000001</v>
      </c>
      <c r="P833" s="343"/>
    </row>
    <row r="834" spans="1:16" s="4" customFormat="1" ht="12" customHeight="1" x14ac:dyDescent="0.2">
      <c r="A834" s="4">
        <v>59774</v>
      </c>
      <c r="B834" s="314">
        <v>35584044</v>
      </c>
      <c r="C834" s="373" t="s">
        <v>391</v>
      </c>
      <c r="D834" s="205"/>
      <c r="E834" s="122" t="s">
        <v>80</v>
      </c>
      <c r="F834" s="122">
        <v>40</v>
      </c>
      <c r="G834" s="122" t="s">
        <v>21</v>
      </c>
      <c r="H834" s="256" t="s">
        <v>334</v>
      </c>
      <c r="I834" s="122">
        <v>4</v>
      </c>
      <c r="J834" s="122">
        <v>12.96</v>
      </c>
      <c r="K834" s="350">
        <v>3340</v>
      </c>
      <c r="L834" s="192">
        <f t="shared" si="36"/>
        <v>3941.2</v>
      </c>
      <c r="M834" s="284" t="s">
        <v>22</v>
      </c>
      <c r="O834" s="4">
        <f t="shared" si="35"/>
        <v>43286.400000000001</v>
      </c>
      <c r="P834" s="343"/>
    </row>
    <row r="835" spans="1:16" s="4" customFormat="1" ht="12" customHeight="1" x14ac:dyDescent="0.2">
      <c r="A835" s="4">
        <v>59775</v>
      </c>
      <c r="B835" s="314">
        <v>35584045</v>
      </c>
      <c r="C835" s="373" t="s">
        <v>391</v>
      </c>
      <c r="D835" s="205"/>
      <c r="E835" s="122" t="s">
        <v>80</v>
      </c>
      <c r="F835" s="122">
        <v>40</v>
      </c>
      <c r="G835" s="122" t="s">
        <v>21</v>
      </c>
      <c r="H835" s="256" t="s">
        <v>335</v>
      </c>
      <c r="I835" s="122">
        <v>4</v>
      </c>
      <c r="J835" s="122">
        <v>12.96</v>
      </c>
      <c r="K835" s="350">
        <v>3340</v>
      </c>
      <c r="L835" s="192">
        <f t="shared" si="36"/>
        <v>3941.2</v>
      </c>
      <c r="M835" s="284" t="s">
        <v>22</v>
      </c>
      <c r="O835" s="4">
        <f t="shared" si="35"/>
        <v>43286.400000000001</v>
      </c>
      <c r="P835" s="16"/>
    </row>
    <row r="836" spans="1:16" s="4" customFormat="1" ht="12" customHeight="1" x14ac:dyDescent="0.2">
      <c r="A836" s="4">
        <v>59776</v>
      </c>
      <c r="B836" s="314">
        <v>35584046</v>
      </c>
      <c r="C836" s="373" t="s">
        <v>391</v>
      </c>
      <c r="D836" s="205"/>
      <c r="E836" s="122" t="s">
        <v>80</v>
      </c>
      <c r="F836" s="122">
        <v>40</v>
      </c>
      <c r="G836" s="122" t="s">
        <v>21</v>
      </c>
      <c r="H836" s="256" t="s">
        <v>336</v>
      </c>
      <c r="I836" s="122">
        <v>4</v>
      </c>
      <c r="J836" s="122">
        <v>12.96</v>
      </c>
      <c r="K836" s="350">
        <v>3340</v>
      </c>
      <c r="L836" s="192">
        <f t="shared" si="36"/>
        <v>3941.2</v>
      </c>
      <c r="M836" s="284" t="s">
        <v>22</v>
      </c>
      <c r="O836" s="4">
        <f t="shared" si="35"/>
        <v>43286.400000000001</v>
      </c>
    </row>
    <row r="837" spans="1:16" s="4" customFormat="1" ht="12" customHeight="1" x14ac:dyDescent="0.2">
      <c r="B837" s="314"/>
      <c r="C837" s="372"/>
      <c r="D837" s="205"/>
      <c r="E837" s="122"/>
      <c r="F837" s="185"/>
      <c r="G837" s="185"/>
      <c r="H837" s="256"/>
      <c r="I837" s="185"/>
      <c r="J837" s="185"/>
      <c r="K837" s="350"/>
      <c r="L837" s="202"/>
      <c r="M837" s="285"/>
    </row>
    <row r="838" spans="1:16" s="4" customFormat="1" ht="12" customHeight="1" x14ac:dyDescent="0.2">
      <c r="A838" s="8">
        <v>59297</v>
      </c>
      <c r="B838" s="495">
        <v>35571001</v>
      </c>
      <c r="C838" s="496" t="s">
        <v>392</v>
      </c>
      <c r="D838" s="497"/>
      <c r="E838" s="488" t="s">
        <v>81</v>
      </c>
      <c r="F838" s="488">
        <v>40</v>
      </c>
      <c r="G838" s="488" t="s">
        <v>27</v>
      </c>
      <c r="H838" s="498" t="s">
        <v>322</v>
      </c>
      <c r="I838" s="488">
        <v>4</v>
      </c>
      <c r="J838" s="488">
        <v>6.48</v>
      </c>
      <c r="K838" s="476">
        <v>5400</v>
      </c>
      <c r="L838" s="386">
        <f t="shared" ref="L838:L854" si="37">K838*1.18</f>
        <v>6372</v>
      </c>
      <c r="M838" s="387" t="s">
        <v>22</v>
      </c>
      <c r="N838" s="8"/>
      <c r="O838" s="8">
        <f t="shared" si="35"/>
        <v>34992</v>
      </c>
      <c r="P838" s="8"/>
    </row>
    <row r="839" spans="1:16" s="4" customFormat="1" ht="12" customHeight="1" x14ac:dyDescent="0.2">
      <c r="A839" s="8"/>
      <c r="B839" s="499">
        <v>35571060</v>
      </c>
      <c r="C839" s="372" t="s">
        <v>392</v>
      </c>
      <c r="D839" s="502"/>
      <c r="E839" s="397" t="s">
        <v>81</v>
      </c>
      <c r="F839" s="397">
        <v>40</v>
      </c>
      <c r="G839" s="397" t="s">
        <v>27</v>
      </c>
      <c r="H839" s="560" t="s">
        <v>322</v>
      </c>
      <c r="I839" s="397">
        <v>4</v>
      </c>
      <c r="J839" s="397">
        <v>6.48</v>
      </c>
      <c r="K839" s="468">
        <v>5400</v>
      </c>
      <c r="L839" s="398">
        <f>K839*1.18</f>
        <v>6372</v>
      </c>
      <c r="M839" s="385" t="s">
        <v>22</v>
      </c>
      <c r="N839" s="8"/>
      <c r="O839" s="8">
        <f>K839*J839</f>
        <v>34992</v>
      </c>
      <c r="P839" s="8"/>
    </row>
    <row r="840" spans="1:16" s="4" customFormat="1" ht="12" customHeight="1" x14ac:dyDescent="0.2">
      <c r="A840" s="4">
        <v>59802</v>
      </c>
      <c r="B840" s="314">
        <v>35571002</v>
      </c>
      <c r="C840" s="373" t="s">
        <v>392</v>
      </c>
      <c r="D840" s="205"/>
      <c r="E840" s="122" t="s">
        <v>81</v>
      </c>
      <c r="F840" s="122">
        <v>40</v>
      </c>
      <c r="G840" s="122" t="s">
        <v>27</v>
      </c>
      <c r="H840" s="256" t="s">
        <v>323</v>
      </c>
      <c r="I840" s="122">
        <v>4</v>
      </c>
      <c r="J840" s="122">
        <v>6.48</v>
      </c>
      <c r="K840" s="350">
        <v>5400</v>
      </c>
      <c r="L840" s="192">
        <f t="shared" si="37"/>
        <v>6372</v>
      </c>
      <c r="M840" s="284" t="s">
        <v>22</v>
      </c>
      <c r="O840" s="4">
        <f t="shared" si="35"/>
        <v>34992</v>
      </c>
    </row>
    <row r="841" spans="1:16" s="4" customFormat="1" ht="12" customHeight="1" x14ac:dyDescent="0.2">
      <c r="A841" s="4">
        <v>59296</v>
      </c>
      <c r="B841" s="314">
        <v>35571004</v>
      </c>
      <c r="C841" s="373" t="s">
        <v>392</v>
      </c>
      <c r="D841" s="205"/>
      <c r="E841" s="122" t="s">
        <v>81</v>
      </c>
      <c r="F841" s="122">
        <v>40</v>
      </c>
      <c r="G841" s="122" t="s">
        <v>27</v>
      </c>
      <c r="H841" s="256" t="s">
        <v>324</v>
      </c>
      <c r="I841" s="122">
        <v>4</v>
      </c>
      <c r="J841" s="122">
        <v>6.48</v>
      </c>
      <c r="K841" s="350">
        <v>5400</v>
      </c>
      <c r="L841" s="192">
        <f t="shared" si="37"/>
        <v>6372</v>
      </c>
      <c r="M841" s="284" t="s">
        <v>22</v>
      </c>
      <c r="O841" s="4">
        <f t="shared" si="35"/>
        <v>34992</v>
      </c>
    </row>
    <row r="842" spans="1:16" s="4" customFormat="1" ht="12" customHeight="1" x14ac:dyDescent="0.2">
      <c r="A842" s="4">
        <v>59292</v>
      </c>
      <c r="B842" s="314">
        <v>35571005</v>
      </c>
      <c r="C842" s="373" t="s">
        <v>392</v>
      </c>
      <c r="D842" s="205"/>
      <c r="E842" s="122" t="s">
        <v>81</v>
      </c>
      <c r="F842" s="122">
        <v>40</v>
      </c>
      <c r="G842" s="122" t="s">
        <v>27</v>
      </c>
      <c r="H842" s="256" t="s">
        <v>351</v>
      </c>
      <c r="I842" s="122">
        <v>4</v>
      </c>
      <c r="J842" s="122">
        <v>6.48</v>
      </c>
      <c r="K842" s="350">
        <v>5400</v>
      </c>
      <c r="L842" s="192">
        <f t="shared" si="37"/>
        <v>6372</v>
      </c>
      <c r="M842" s="284" t="s">
        <v>22</v>
      </c>
      <c r="O842" s="4">
        <f t="shared" si="35"/>
        <v>34992</v>
      </c>
    </row>
    <row r="843" spans="1:16" s="4" customFormat="1" ht="12" customHeight="1" x14ac:dyDescent="0.2">
      <c r="A843" s="4">
        <v>59830</v>
      </c>
      <c r="B843" s="314">
        <v>35571011</v>
      </c>
      <c r="C843" s="373" t="s">
        <v>392</v>
      </c>
      <c r="D843" s="205"/>
      <c r="E843" s="122" t="s">
        <v>81</v>
      </c>
      <c r="F843" s="122">
        <v>40</v>
      </c>
      <c r="G843" s="122" t="s">
        <v>27</v>
      </c>
      <c r="H843" s="256" t="s">
        <v>325</v>
      </c>
      <c r="I843" s="122">
        <v>4</v>
      </c>
      <c r="J843" s="122">
        <v>6.48</v>
      </c>
      <c r="K843" s="350">
        <v>5400</v>
      </c>
      <c r="L843" s="192">
        <f t="shared" si="37"/>
        <v>6372</v>
      </c>
      <c r="M843" s="284" t="s">
        <v>22</v>
      </c>
      <c r="O843" s="4">
        <f t="shared" si="35"/>
        <v>34992</v>
      </c>
    </row>
    <row r="844" spans="1:16" s="4" customFormat="1" ht="12" customHeight="1" x14ac:dyDescent="0.2">
      <c r="A844" s="4">
        <v>59833</v>
      </c>
      <c r="B844" s="314">
        <v>35571012</v>
      </c>
      <c r="C844" s="373" t="s">
        <v>392</v>
      </c>
      <c r="D844" s="205"/>
      <c r="E844" s="122" t="s">
        <v>81</v>
      </c>
      <c r="F844" s="122">
        <v>40</v>
      </c>
      <c r="G844" s="122" t="s">
        <v>27</v>
      </c>
      <c r="H844" s="256" t="s">
        <v>327</v>
      </c>
      <c r="I844" s="122">
        <v>4</v>
      </c>
      <c r="J844" s="122">
        <v>6.48</v>
      </c>
      <c r="K844" s="350">
        <v>5400</v>
      </c>
      <c r="L844" s="192">
        <f t="shared" si="37"/>
        <v>6372</v>
      </c>
      <c r="M844" s="284" t="s">
        <v>22</v>
      </c>
      <c r="O844" s="4">
        <f t="shared" si="35"/>
        <v>34992</v>
      </c>
    </row>
    <row r="845" spans="1:16" s="4" customFormat="1" ht="12" customHeight="1" x14ac:dyDescent="0.2">
      <c r="A845" s="4">
        <v>59832</v>
      </c>
      <c r="B845" s="314">
        <v>35571013</v>
      </c>
      <c r="C845" s="373" t="s">
        <v>392</v>
      </c>
      <c r="D845" s="205"/>
      <c r="E845" s="122" t="s">
        <v>81</v>
      </c>
      <c r="F845" s="122">
        <v>40</v>
      </c>
      <c r="G845" s="122" t="s">
        <v>27</v>
      </c>
      <c r="H845" s="256" t="s">
        <v>329</v>
      </c>
      <c r="I845" s="122">
        <v>4</v>
      </c>
      <c r="J845" s="122">
        <v>6.48</v>
      </c>
      <c r="K845" s="350">
        <v>5400</v>
      </c>
      <c r="L845" s="192">
        <f t="shared" si="37"/>
        <v>6372</v>
      </c>
      <c r="M845" s="284" t="s">
        <v>22</v>
      </c>
      <c r="O845" s="4">
        <f t="shared" si="35"/>
        <v>34992</v>
      </c>
    </row>
    <row r="846" spans="1:16" s="4" customFormat="1" ht="12" customHeight="1" x14ac:dyDescent="0.2">
      <c r="A846" s="4">
        <v>59836</v>
      </c>
      <c r="B846" s="314">
        <v>35571014</v>
      </c>
      <c r="C846" s="373" t="s">
        <v>392</v>
      </c>
      <c r="D846" s="205"/>
      <c r="E846" s="122" t="s">
        <v>81</v>
      </c>
      <c r="F846" s="122">
        <v>40</v>
      </c>
      <c r="G846" s="122" t="s">
        <v>27</v>
      </c>
      <c r="H846" s="256" t="s">
        <v>328</v>
      </c>
      <c r="I846" s="122">
        <v>4</v>
      </c>
      <c r="J846" s="122">
        <v>6.48</v>
      </c>
      <c r="K846" s="350">
        <v>5400</v>
      </c>
      <c r="L846" s="192">
        <f t="shared" si="37"/>
        <v>6372</v>
      </c>
      <c r="M846" s="284" t="s">
        <v>22</v>
      </c>
      <c r="O846" s="4">
        <f t="shared" si="35"/>
        <v>34992</v>
      </c>
    </row>
    <row r="847" spans="1:16" s="4" customFormat="1" ht="12" customHeight="1" x14ac:dyDescent="0.2">
      <c r="A847" s="4">
        <v>59831</v>
      </c>
      <c r="B847" s="314">
        <v>35571015</v>
      </c>
      <c r="C847" s="373" t="s">
        <v>392</v>
      </c>
      <c r="D847" s="205"/>
      <c r="E847" s="122" t="s">
        <v>81</v>
      </c>
      <c r="F847" s="122">
        <v>40</v>
      </c>
      <c r="G847" s="122" t="s">
        <v>27</v>
      </c>
      <c r="H847" s="256" t="s">
        <v>326</v>
      </c>
      <c r="I847" s="122">
        <v>4</v>
      </c>
      <c r="J847" s="122">
        <v>6.48</v>
      </c>
      <c r="K847" s="350">
        <v>5400</v>
      </c>
      <c r="L847" s="192">
        <f t="shared" si="37"/>
        <v>6372</v>
      </c>
      <c r="M847" s="284" t="s">
        <v>22</v>
      </c>
      <c r="O847" s="4">
        <f t="shared" si="35"/>
        <v>34992</v>
      </c>
    </row>
    <row r="848" spans="1:16" s="4" customFormat="1" ht="12" customHeight="1" x14ac:dyDescent="0.2">
      <c r="A848" s="4">
        <v>59790</v>
      </c>
      <c r="B848" s="314">
        <v>35571050</v>
      </c>
      <c r="C848" s="373" t="s">
        <v>392</v>
      </c>
      <c r="D848" s="205"/>
      <c r="E848" s="122" t="s">
        <v>81</v>
      </c>
      <c r="F848" s="122">
        <v>40</v>
      </c>
      <c r="G848" s="122" t="s">
        <v>27</v>
      </c>
      <c r="H848" s="256" t="s">
        <v>330</v>
      </c>
      <c r="I848" s="122">
        <v>4</v>
      </c>
      <c r="J848" s="122">
        <v>6.48</v>
      </c>
      <c r="K848" s="350">
        <v>5400</v>
      </c>
      <c r="L848" s="192">
        <f t="shared" si="37"/>
        <v>6372</v>
      </c>
      <c r="M848" s="284" t="s">
        <v>22</v>
      </c>
      <c r="O848" s="4">
        <f t="shared" si="35"/>
        <v>34992</v>
      </c>
    </row>
    <row r="849" spans="1:16" s="4" customFormat="1" ht="12" customHeight="1" x14ac:dyDescent="0.2">
      <c r="A849" s="4">
        <v>59791</v>
      </c>
      <c r="B849" s="314">
        <v>35571051</v>
      </c>
      <c r="C849" s="373" t="s">
        <v>392</v>
      </c>
      <c r="D849" s="205"/>
      <c r="E849" s="122" t="s">
        <v>81</v>
      </c>
      <c r="F849" s="122">
        <v>40</v>
      </c>
      <c r="G849" s="122" t="s">
        <v>27</v>
      </c>
      <c r="H849" s="256" t="s">
        <v>331</v>
      </c>
      <c r="I849" s="122">
        <v>4</v>
      </c>
      <c r="J849" s="122">
        <v>6.48</v>
      </c>
      <c r="K849" s="350">
        <v>5400</v>
      </c>
      <c r="L849" s="192">
        <f t="shared" si="37"/>
        <v>6372</v>
      </c>
      <c r="M849" s="284" t="s">
        <v>22</v>
      </c>
      <c r="O849" s="4">
        <f t="shared" si="35"/>
        <v>34992</v>
      </c>
    </row>
    <row r="850" spans="1:16" s="4" customFormat="1" ht="12" customHeight="1" x14ac:dyDescent="0.2">
      <c r="A850" s="4">
        <v>59792</v>
      </c>
      <c r="B850" s="314">
        <v>35571052</v>
      </c>
      <c r="C850" s="373" t="s">
        <v>392</v>
      </c>
      <c r="D850" s="205"/>
      <c r="E850" s="122" t="s">
        <v>81</v>
      </c>
      <c r="F850" s="122">
        <v>40</v>
      </c>
      <c r="G850" s="122" t="s">
        <v>27</v>
      </c>
      <c r="H850" s="256" t="s">
        <v>332</v>
      </c>
      <c r="I850" s="122">
        <v>4</v>
      </c>
      <c r="J850" s="122">
        <v>6.48</v>
      </c>
      <c r="K850" s="350">
        <v>5400</v>
      </c>
      <c r="L850" s="192">
        <f t="shared" si="37"/>
        <v>6372</v>
      </c>
      <c r="M850" s="284" t="s">
        <v>22</v>
      </c>
      <c r="O850" s="4">
        <f t="shared" si="35"/>
        <v>34992</v>
      </c>
    </row>
    <row r="851" spans="1:16" s="4" customFormat="1" ht="12" customHeight="1" x14ac:dyDescent="0.2">
      <c r="A851" s="4">
        <v>59793</v>
      </c>
      <c r="B851" s="314">
        <v>35571053</v>
      </c>
      <c r="C851" s="373" t="s">
        <v>392</v>
      </c>
      <c r="D851" s="205"/>
      <c r="E851" s="122" t="s">
        <v>81</v>
      </c>
      <c r="F851" s="122">
        <v>40</v>
      </c>
      <c r="G851" s="122" t="s">
        <v>27</v>
      </c>
      <c r="H851" s="256" t="s">
        <v>333</v>
      </c>
      <c r="I851" s="122">
        <v>4</v>
      </c>
      <c r="J851" s="122">
        <v>6.48</v>
      </c>
      <c r="K851" s="350">
        <v>5400</v>
      </c>
      <c r="L851" s="192">
        <f t="shared" si="37"/>
        <v>6372</v>
      </c>
      <c r="M851" s="284" t="s">
        <v>22</v>
      </c>
      <c r="O851" s="4">
        <f t="shared" si="35"/>
        <v>34992</v>
      </c>
    </row>
    <row r="852" spans="1:16" s="4" customFormat="1" ht="12" customHeight="1" x14ac:dyDescent="0.2">
      <c r="A852" s="4">
        <v>59794</v>
      </c>
      <c r="B852" s="314">
        <v>35571054</v>
      </c>
      <c r="C852" s="373" t="s">
        <v>392</v>
      </c>
      <c r="D852" s="205"/>
      <c r="E852" s="122" t="s">
        <v>81</v>
      </c>
      <c r="F852" s="122">
        <v>40</v>
      </c>
      <c r="G852" s="122" t="s">
        <v>27</v>
      </c>
      <c r="H852" s="256" t="s">
        <v>334</v>
      </c>
      <c r="I852" s="122">
        <v>4</v>
      </c>
      <c r="J852" s="122">
        <v>6.48</v>
      </c>
      <c r="K852" s="350">
        <v>5400</v>
      </c>
      <c r="L852" s="192">
        <f t="shared" si="37"/>
        <v>6372</v>
      </c>
      <c r="M852" s="284" t="s">
        <v>22</v>
      </c>
      <c r="O852" s="4">
        <f t="shared" si="35"/>
        <v>34992</v>
      </c>
    </row>
    <row r="853" spans="1:16" s="4" customFormat="1" ht="12" customHeight="1" x14ac:dyDescent="0.2">
      <c r="A853" s="4">
        <v>59795</v>
      </c>
      <c r="B853" s="314">
        <v>35571055</v>
      </c>
      <c r="C853" s="373" t="s">
        <v>392</v>
      </c>
      <c r="D853" s="205"/>
      <c r="E853" s="122" t="s">
        <v>81</v>
      </c>
      <c r="F853" s="122">
        <v>40</v>
      </c>
      <c r="G853" s="122" t="s">
        <v>27</v>
      </c>
      <c r="H853" s="256" t="s">
        <v>335</v>
      </c>
      <c r="I853" s="122">
        <v>4</v>
      </c>
      <c r="J853" s="122">
        <v>6.48</v>
      </c>
      <c r="K853" s="350">
        <v>5400</v>
      </c>
      <c r="L853" s="192">
        <f t="shared" si="37"/>
        <v>6372</v>
      </c>
      <c r="M853" s="284" t="s">
        <v>22</v>
      </c>
      <c r="O853" s="4">
        <f t="shared" si="35"/>
        <v>34992</v>
      </c>
    </row>
    <row r="854" spans="1:16" s="4" customFormat="1" ht="12" customHeight="1" x14ac:dyDescent="0.2">
      <c r="A854" s="4">
        <v>59796</v>
      </c>
      <c r="B854" s="314">
        <v>35571056</v>
      </c>
      <c r="C854" s="373" t="s">
        <v>392</v>
      </c>
      <c r="D854" s="205"/>
      <c r="E854" s="122" t="s">
        <v>81</v>
      </c>
      <c r="F854" s="122">
        <v>40</v>
      </c>
      <c r="G854" s="122" t="s">
        <v>27</v>
      </c>
      <c r="H854" s="256" t="s">
        <v>336</v>
      </c>
      <c r="I854" s="122">
        <v>4</v>
      </c>
      <c r="J854" s="122">
        <v>6.48</v>
      </c>
      <c r="K854" s="350">
        <v>5400</v>
      </c>
      <c r="L854" s="192">
        <f t="shared" si="37"/>
        <v>6372</v>
      </c>
      <c r="M854" s="284" t="s">
        <v>22</v>
      </c>
      <c r="O854" s="4">
        <f t="shared" si="35"/>
        <v>34992</v>
      </c>
    </row>
    <row r="855" spans="1:16" s="4" customFormat="1" ht="12" customHeight="1" x14ac:dyDescent="0.2">
      <c r="A855" s="4">
        <v>59811</v>
      </c>
      <c r="B855" s="260">
        <v>35577010</v>
      </c>
      <c r="C855" s="373" t="s">
        <v>393</v>
      </c>
      <c r="D855" s="205"/>
      <c r="E855" s="185" t="s">
        <v>81</v>
      </c>
      <c r="F855" s="185">
        <v>40</v>
      </c>
      <c r="G855" s="185" t="s">
        <v>27</v>
      </c>
      <c r="H855" s="256" t="s">
        <v>153</v>
      </c>
      <c r="I855" s="185">
        <v>4</v>
      </c>
      <c r="J855" s="185">
        <v>6.48</v>
      </c>
      <c r="K855" s="350">
        <v>6350</v>
      </c>
      <c r="L855" s="202">
        <f>K855*1.18</f>
        <v>7493</v>
      </c>
      <c r="M855" s="285" t="s">
        <v>22</v>
      </c>
      <c r="O855" s="4">
        <f t="shared" si="35"/>
        <v>41148</v>
      </c>
    </row>
    <row r="856" spans="1:16" s="4" customFormat="1" ht="12" customHeight="1" x14ac:dyDescent="0.2">
      <c r="A856" s="8"/>
      <c r="B856" s="260"/>
      <c r="C856" s="490"/>
      <c r="D856" s="491"/>
      <c r="E856" s="334"/>
      <c r="F856" s="334"/>
      <c r="G856" s="334"/>
      <c r="H856" s="492"/>
      <c r="I856" s="334"/>
      <c r="J856" s="334"/>
      <c r="K856" s="472"/>
      <c r="L856" s="202"/>
      <c r="M856" s="285"/>
      <c r="N856" s="8"/>
      <c r="O856" s="8"/>
      <c r="P856" s="8"/>
    </row>
    <row r="857" spans="1:16" s="4" customFormat="1" ht="12" customHeight="1" x14ac:dyDescent="0.2">
      <c r="A857" s="8"/>
      <c r="B857" s="261"/>
      <c r="C857" s="317"/>
      <c r="D857" s="493"/>
      <c r="E857" s="152"/>
      <c r="F857" s="152"/>
      <c r="G857" s="152"/>
      <c r="H857" s="494"/>
      <c r="I857" s="152"/>
      <c r="J857" s="152"/>
      <c r="K857" s="440"/>
      <c r="L857" s="193"/>
      <c r="M857" s="286"/>
      <c r="N857" s="8"/>
      <c r="O857" s="8"/>
      <c r="P857" s="8"/>
    </row>
    <row r="858" spans="1:16" s="4" customFormat="1" ht="6.75" customHeight="1" x14ac:dyDescent="0.2">
      <c r="B858" s="483"/>
      <c r="C858" s="484"/>
      <c r="D858" s="90"/>
      <c r="E858" s="17"/>
      <c r="F858" s="17"/>
      <c r="G858" s="17"/>
      <c r="H858" s="485"/>
      <c r="I858" s="17"/>
      <c r="J858" s="17"/>
      <c r="K858" s="433"/>
      <c r="L858" s="198"/>
      <c r="M858" s="194"/>
    </row>
    <row r="859" spans="1:16" s="4" customFormat="1" ht="12" customHeight="1" x14ac:dyDescent="0.2">
      <c r="B859" s="84" t="s">
        <v>105</v>
      </c>
      <c r="C859" s="16" t="s">
        <v>136</v>
      </c>
      <c r="D859" s="90"/>
      <c r="E859" s="17"/>
      <c r="F859" s="17"/>
      <c r="G859" s="16"/>
      <c r="H859" s="16"/>
      <c r="I859" s="16"/>
      <c r="J859" s="17"/>
      <c r="K859" s="434"/>
      <c r="L859" s="198"/>
      <c r="M859" s="288"/>
    </row>
    <row r="860" spans="1:16" s="4" customFormat="1" ht="12" customHeight="1" x14ac:dyDescent="0.2">
      <c r="B860" s="84"/>
      <c r="C860" s="16" t="s">
        <v>186</v>
      </c>
      <c r="D860" s="90"/>
      <c r="E860" s="17"/>
      <c r="F860" s="17"/>
      <c r="G860" s="16"/>
      <c r="H860" s="16"/>
      <c r="I860" s="16"/>
      <c r="J860" s="17"/>
      <c r="K860" s="434"/>
      <c r="L860" s="198"/>
      <c r="M860" s="288"/>
    </row>
    <row r="861" spans="1:16" s="4" customFormat="1" ht="12" customHeight="1" x14ac:dyDescent="0.2">
      <c r="B861" s="84"/>
      <c r="C861" s="16" t="s">
        <v>137</v>
      </c>
      <c r="D861" s="90"/>
      <c r="E861" s="17"/>
      <c r="F861" s="17"/>
      <c r="G861" s="16"/>
      <c r="H861" s="16"/>
      <c r="I861" s="16"/>
      <c r="J861" s="17"/>
      <c r="K861" s="434"/>
      <c r="L861" s="198"/>
      <c r="M861" s="288"/>
    </row>
    <row r="862" spans="1:16" s="4" customFormat="1" ht="12" customHeight="1" x14ac:dyDescent="0.2">
      <c r="B862" s="84"/>
      <c r="C862" s="16" t="s">
        <v>159</v>
      </c>
      <c r="D862" s="90"/>
      <c r="E862" s="17"/>
      <c r="F862" s="17"/>
      <c r="G862" s="16"/>
      <c r="H862" s="16"/>
      <c r="I862" s="16"/>
      <c r="J862" s="17"/>
      <c r="K862" s="434"/>
      <c r="L862" s="198"/>
      <c r="M862" s="288"/>
    </row>
    <row r="863" spans="1:16" s="4" customFormat="1" ht="12" customHeight="1" x14ac:dyDescent="0.2">
      <c r="B863" s="84"/>
      <c r="C863" s="16" t="s">
        <v>303</v>
      </c>
      <c r="D863" s="90"/>
      <c r="E863" s="17"/>
      <c r="F863" s="17"/>
      <c r="G863" s="16"/>
      <c r="H863" s="16"/>
      <c r="I863" s="16"/>
      <c r="J863" s="17"/>
      <c r="K863" s="434"/>
      <c r="L863" s="198"/>
      <c r="M863" s="288"/>
    </row>
    <row r="864" spans="1:16" s="4" customFormat="1" ht="5.25" customHeight="1" x14ac:dyDescent="0.2">
      <c r="B864" s="84"/>
      <c r="C864" s="16"/>
      <c r="D864" s="90"/>
      <c r="E864" s="17"/>
      <c r="F864" s="17"/>
      <c r="G864" s="16"/>
      <c r="H864" s="16"/>
      <c r="I864" s="16"/>
      <c r="J864" s="17"/>
      <c r="K864" s="434"/>
      <c r="L864" s="198"/>
      <c r="M864" s="288"/>
    </row>
    <row r="865" spans="2:13" s="4" customFormat="1" ht="12" customHeight="1" x14ac:dyDescent="0.2">
      <c r="B865" s="20" t="s">
        <v>33</v>
      </c>
      <c r="C865" s="16"/>
      <c r="D865" s="90"/>
      <c r="E865" s="17"/>
      <c r="F865" s="17"/>
      <c r="G865" s="16"/>
      <c r="H865" s="16"/>
      <c r="I865" s="16"/>
      <c r="J865" s="17"/>
      <c r="K865" s="434"/>
      <c r="L865" s="198"/>
      <c r="M865" s="288"/>
    </row>
    <row r="866" spans="2:13" s="4" customFormat="1" ht="12" customHeight="1" x14ac:dyDescent="0.2">
      <c r="B866" s="21" t="s">
        <v>11</v>
      </c>
      <c r="C866" s="16"/>
      <c r="D866" s="90"/>
      <c r="E866" s="17"/>
      <c r="F866" s="17"/>
      <c r="G866" s="16"/>
      <c r="H866" s="16"/>
      <c r="I866" s="16"/>
      <c r="J866" s="17"/>
      <c r="K866" s="434"/>
      <c r="L866" s="198"/>
      <c r="M866" s="288"/>
    </row>
    <row r="867" spans="2:13" s="4" customFormat="1" ht="12" customHeight="1" x14ac:dyDescent="0.2">
      <c r="B867" s="21" t="s">
        <v>209</v>
      </c>
      <c r="C867" s="16"/>
      <c r="D867" s="90"/>
      <c r="E867" s="17"/>
      <c r="F867" s="17"/>
      <c r="G867" s="16"/>
      <c r="H867" s="16"/>
      <c r="I867" s="16"/>
      <c r="J867" s="17"/>
      <c r="K867" s="434"/>
      <c r="L867" s="198"/>
      <c r="M867" s="288"/>
    </row>
    <row r="868" spans="2:13" s="4" customFormat="1" ht="12" customHeight="1" x14ac:dyDescent="0.2">
      <c r="B868" s="21" t="s">
        <v>208</v>
      </c>
      <c r="C868" s="16"/>
      <c r="D868" s="90"/>
      <c r="E868" s="17"/>
      <c r="F868" s="17"/>
      <c r="G868" s="17"/>
      <c r="H868" s="17"/>
      <c r="I868" s="17"/>
      <c r="J868" s="17"/>
      <c r="K868" s="434"/>
      <c r="L868" s="198"/>
      <c r="M868" s="288"/>
    </row>
    <row r="869" spans="2:13" s="4" customFormat="1" ht="12" customHeight="1" x14ac:dyDescent="0.2">
      <c r="B869" s="21" t="s">
        <v>206</v>
      </c>
      <c r="C869" s="16"/>
      <c r="D869" s="90"/>
      <c r="E869" s="17"/>
      <c r="F869" s="17"/>
      <c r="G869" s="17"/>
      <c r="H869" s="17"/>
      <c r="I869" s="17"/>
      <c r="J869" s="17"/>
      <c r="K869" s="434"/>
      <c r="L869" s="198"/>
      <c r="M869" s="288"/>
    </row>
    <row r="870" spans="2:13" s="4" customFormat="1" ht="12" customHeight="1" x14ac:dyDescent="0.2">
      <c r="B870" s="21" t="s">
        <v>198</v>
      </c>
      <c r="C870" s="16"/>
      <c r="D870" s="90"/>
      <c r="E870" s="17"/>
      <c r="F870" s="17"/>
      <c r="G870" s="17"/>
      <c r="H870" s="17"/>
      <c r="I870" s="17"/>
      <c r="J870" s="17"/>
      <c r="K870" s="434"/>
      <c r="L870" s="198"/>
      <c r="M870" s="288"/>
    </row>
    <row r="871" spans="2:13" s="4" customFormat="1" ht="12" customHeight="1" x14ac:dyDescent="0.2">
      <c r="B871" s="21" t="s">
        <v>217</v>
      </c>
      <c r="C871" s="16"/>
      <c r="D871" s="90"/>
      <c r="E871" s="17"/>
      <c r="F871" s="17"/>
      <c r="G871" s="17"/>
      <c r="H871" s="17"/>
      <c r="I871" s="17"/>
      <c r="J871" s="17"/>
      <c r="K871" s="434"/>
      <c r="L871" s="198"/>
      <c r="M871" s="288"/>
    </row>
    <row r="872" spans="2:13" s="4" customFormat="1" ht="12" customHeight="1" x14ac:dyDescent="0.2">
      <c r="B872" s="21" t="s">
        <v>275</v>
      </c>
      <c r="C872" s="16"/>
      <c r="D872" s="16"/>
      <c r="E872" s="90"/>
      <c r="F872" s="17"/>
      <c r="G872" s="17"/>
      <c r="H872" s="17"/>
      <c r="I872" s="17"/>
      <c r="J872" s="17"/>
      <c r="K872" s="458"/>
      <c r="L872" s="51"/>
      <c r="M872" s="300"/>
    </row>
    <row r="873" spans="2:13" s="4" customFormat="1" ht="12" customHeight="1" x14ac:dyDescent="0.2">
      <c r="B873" s="21"/>
      <c r="C873" s="16"/>
      <c r="D873" s="16"/>
      <c r="E873" s="90"/>
      <c r="F873" s="17"/>
      <c r="G873" s="17"/>
      <c r="H873" s="17"/>
      <c r="I873" s="17"/>
      <c r="J873" s="17"/>
      <c r="K873" s="458"/>
      <c r="L873" s="51"/>
      <c r="M873" s="300"/>
    </row>
    <row r="874" spans="2:13" s="4" customFormat="1" ht="12" customHeight="1" x14ac:dyDescent="0.2">
      <c r="B874" s="21" t="s">
        <v>274</v>
      </c>
      <c r="C874" s="16"/>
      <c r="D874" s="16"/>
      <c r="E874" s="90"/>
      <c r="F874" s="17"/>
      <c r="G874" s="17"/>
      <c r="H874" s="17"/>
      <c r="I874" s="17"/>
      <c r="J874" s="17"/>
      <c r="K874" s="458"/>
      <c r="L874" s="51"/>
      <c r="M874" s="300"/>
    </row>
    <row r="875" spans="2:13" s="4" customFormat="1" ht="12" customHeight="1" x14ac:dyDescent="0.2">
      <c r="B875" s="21" t="s">
        <v>416</v>
      </c>
      <c r="C875" s="42"/>
      <c r="D875" s="90"/>
      <c r="E875" s="17"/>
      <c r="F875" s="17"/>
      <c r="G875" s="16"/>
      <c r="H875" s="16"/>
      <c r="I875" s="16"/>
      <c r="J875" s="17"/>
      <c r="K875" s="434"/>
      <c r="L875" s="198"/>
      <c r="M875" s="288"/>
    </row>
    <row r="876" spans="2:13" s="4" customFormat="1" ht="12" customHeight="1" x14ac:dyDescent="0.2">
      <c r="B876" s="21"/>
      <c r="C876" s="42"/>
      <c r="D876" s="90"/>
      <c r="E876" s="17"/>
      <c r="F876" s="17"/>
      <c r="G876" s="16"/>
      <c r="H876" s="16"/>
      <c r="I876" s="16"/>
      <c r="J876" s="17"/>
      <c r="K876" s="434"/>
      <c r="L876" s="198"/>
      <c r="M876" s="288"/>
    </row>
    <row r="877" spans="2:13" s="4" customFormat="1" ht="12" customHeight="1" x14ac:dyDescent="0.2">
      <c r="B877" s="291" t="s">
        <v>463</v>
      </c>
      <c r="C877" s="16"/>
      <c r="D877" s="90"/>
      <c r="E877" s="17"/>
      <c r="F877" s="17"/>
      <c r="G877" s="17"/>
      <c r="H877" s="17"/>
      <c r="I877" s="17"/>
      <c r="J877" s="17"/>
      <c r="K877" s="434"/>
      <c r="L877" s="198"/>
      <c r="M877" s="288"/>
    </row>
    <row r="878" spans="2:13" s="4" customFormat="1" ht="12" customHeight="1" x14ac:dyDescent="0.2">
      <c r="B878" s="20" t="s">
        <v>34</v>
      </c>
      <c r="C878" s="16" t="s">
        <v>9</v>
      </c>
      <c r="D878" s="90"/>
      <c r="E878" s="17"/>
      <c r="F878" s="17"/>
      <c r="G878" s="17"/>
      <c r="H878" s="17"/>
      <c r="I878" s="17"/>
      <c r="J878" s="17"/>
      <c r="K878" s="431">
        <v>1060</v>
      </c>
      <c r="L878" s="198">
        <f>K878*1.18</f>
        <v>1250.8</v>
      </c>
      <c r="M878" s="194" t="s">
        <v>22</v>
      </c>
    </row>
    <row r="879" spans="2:13" s="4" customFormat="1" ht="12" customHeight="1" x14ac:dyDescent="0.2">
      <c r="B879" s="21"/>
      <c r="C879" s="16" t="s">
        <v>337</v>
      </c>
      <c r="D879" s="90"/>
      <c r="E879" s="17"/>
      <c r="F879" s="17"/>
      <c r="G879" s="17"/>
      <c r="H879" s="17"/>
      <c r="I879" s="17"/>
      <c r="J879" s="17"/>
      <c r="K879" s="431">
        <v>820</v>
      </c>
      <c r="L879" s="198">
        <f>K879*1.18</f>
        <v>967.59999999999991</v>
      </c>
      <c r="M879" s="194" t="s">
        <v>22</v>
      </c>
    </row>
    <row r="880" spans="2:13" s="4" customFormat="1" ht="12" customHeight="1" x14ac:dyDescent="0.2">
      <c r="B880" s="19"/>
      <c r="C880" s="16" t="s">
        <v>38</v>
      </c>
      <c r="D880" s="90"/>
      <c r="E880" s="17"/>
      <c r="F880" s="17"/>
      <c r="G880" s="17"/>
      <c r="H880" s="17"/>
      <c r="I880" s="17"/>
      <c r="J880" s="17"/>
      <c r="K880" s="431">
        <v>32000</v>
      </c>
      <c r="L880" s="198">
        <f>K880*1.18</f>
        <v>37760</v>
      </c>
      <c r="M880" s="194" t="s">
        <v>39</v>
      </c>
    </row>
    <row r="881" spans="2:13" s="4" customFormat="1" ht="12" customHeight="1" x14ac:dyDescent="0.2">
      <c r="B881" s="19"/>
      <c r="C881" s="16"/>
      <c r="D881" s="90"/>
      <c r="E881" s="17"/>
      <c r="F881" s="17"/>
      <c r="G881" s="17"/>
      <c r="H881" s="17"/>
      <c r="I881" s="17"/>
      <c r="J881" s="17"/>
      <c r="K881" s="431"/>
      <c r="L881" s="198"/>
      <c r="M881" s="194"/>
    </row>
    <row r="882" spans="2:13" s="4" customFormat="1" ht="12" customHeight="1" x14ac:dyDescent="0.2">
      <c r="B882" s="20" t="s">
        <v>202</v>
      </c>
      <c r="C882" s="16" t="s">
        <v>9</v>
      </c>
      <c r="D882" s="90"/>
      <c r="E882" s="17"/>
      <c r="F882" s="17"/>
      <c r="G882" s="17"/>
      <c r="H882" s="17"/>
      <c r="I882" s="17"/>
      <c r="J882" s="17"/>
      <c r="K882" s="431">
        <v>1300</v>
      </c>
      <c r="L882" s="198">
        <f>K882*1.18</f>
        <v>1534</v>
      </c>
      <c r="M882" s="194" t="s">
        <v>22</v>
      </c>
    </row>
    <row r="883" spans="2:13" s="4" customFormat="1" ht="12" customHeight="1" x14ac:dyDescent="0.2">
      <c r="B883" s="21"/>
      <c r="C883" s="16" t="s">
        <v>337</v>
      </c>
      <c r="D883" s="90"/>
      <c r="E883" s="17"/>
      <c r="F883" s="17"/>
      <c r="G883" s="17"/>
      <c r="H883" s="17"/>
      <c r="I883" s="17"/>
      <c r="J883" s="17"/>
      <c r="K883" s="431">
        <v>1060</v>
      </c>
      <c r="L883" s="198">
        <f>K883*1.18</f>
        <v>1250.8</v>
      </c>
      <c r="M883" s="194" t="s">
        <v>22</v>
      </c>
    </row>
    <row r="884" spans="2:13" s="4" customFormat="1" ht="12" customHeight="1" x14ac:dyDescent="0.2">
      <c r="B884" s="19"/>
      <c r="C884" s="16" t="s">
        <v>38</v>
      </c>
      <c r="D884" s="90"/>
      <c r="E884" s="17"/>
      <c r="F884" s="17"/>
      <c r="G884" s="17"/>
      <c r="H884" s="17"/>
      <c r="I884" s="17"/>
      <c r="J884" s="17"/>
      <c r="K884" s="431">
        <v>32000</v>
      </c>
      <c r="L884" s="198">
        <f>K884*1.18</f>
        <v>37760</v>
      </c>
      <c r="M884" s="194" t="s">
        <v>39</v>
      </c>
    </row>
    <row r="885" spans="2:13" s="4" customFormat="1" ht="12" customHeight="1" x14ac:dyDescent="0.2">
      <c r="B885" s="21"/>
      <c r="C885" s="16"/>
      <c r="D885" s="90"/>
      <c r="E885" s="17"/>
      <c r="F885" s="17"/>
      <c r="G885" s="17"/>
      <c r="H885" s="17"/>
      <c r="I885" s="17"/>
      <c r="J885" s="17"/>
      <c r="K885" s="431"/>
      <c r="L885" s="198"/>
      <c r="M885" s="194"/>
    </row>
    <row r="886" spans="2:13" s="4" customFormat="1" ht="12" customHeight="1" x14ac:dyDescent="0.2">
      <c r="B886" s="291" t="s">
        <v>368</v>
      </c>
      <c r="C886" s="74"/>
      <c r="D886" s="90"/>
      <c r="E886" s="17"/>
      <c r="F886" s="17"/>
      <c r="G886" s="17"/>
      <c r="H886" s="17"/>
      <c r="I886" s="17"/>
      <c r="J886" s="17"/>
      <c r="K886" s="431"/>
      <c r="L886" s="198"/>
      <c r="M886" s="194"/>
    </row>
    <row r="887" spans="2:13" s="4" customFormat="1" ht="12" customHeight="1" x14ac:dyDescent="0.2">
      <c r="B887" s="20" t="s">
        <v>34</v>
      </c>
      <c r="C887" s="16" t="s">
        <v>10</v>
      </c>
      <c r="D887" s="90"/>
      <c r="E887" s="17"/>
      <c r="F887" s="17"/>
      <c r="G887" s="17"/>
      <c r="H887" s="17"/>
      <c r="I887" s="17"/>
      <c r="J887" s="17"/>
      <c r="K887" s="431">
        <v>1300</v>
      </c>
      <c r="L887" s="198">
        <f>K887*1.18</f>
        <v>1534</v>
      </c>
      <c r="M887" s="194" t="s">
        <v>22</v>
      </c>
    </row>
    <row r="888" spans="2:13" s="4" customFormat="1" ht="12" customHeight="1" x14ac:dyDescent="0.2">
      <c r="B888" s="19"/>
      <c r="C888" s="16" t="s">
        <v>38</v>
      </c>
      <c r="D888" s="90"/>
      <c r="E888" s="17"/>
      <c r="F888" s="17"/>
      <c r="G888" s="17"/>
      <c r="H888" s="17"/>
      <c r="I888" s="17"/>
      <c r="J888" s="17"/>
      <c r="K888" s="431">
        <v>32000</v>
      </c>
      <c r="L888" s="198">
        <f>K888*1.18</f>
        <v>37760</v>
      </c>
      <c r="M888" s="194" t="s">
        <v>39</v>
      </c>
    </row>
    <row r="889" spans="2:13" s="4" customFormat="1" ht="12" customHeight="1" x14ac:dyDescent="0.2">
      <c r="B889" s="19"/>
      <c r="C889" s="16"/>
      <c r="D889" s="90"/>
      <c r="E889" s="17"/>
      <c r="F889" s="17"/>
      <c r="G889" s="17"/>
      <c r="H889" s="17"/>
      <c r="I889" s="17"/>
      <c r="J889" s="17"/>
      <c r="K889" s="431"/>
      <c r="L889" s="198"/>
      <c r="M889" s="194"/>
    </row>
    <row r="890" spans="2:13" s="4" customFormat="1" ht="12" customHeight="1" x14ac:dyDescent="0.2">
      <c r="B890" s="20" t="s">
        <v>202</v>
      </c>
      <c r="C890" s="16" t="s">
        <v>10</v>
      </c>
      <c r="D890" s="90"/>
      <c r="E890" s="17"/>
      <c r="F890" s="17"/>
      <c r="G890" s="17"/>
      <c r="H890" s="17"/>
      <c r="I890" s="17"/>
      <c r="J890" s="17"/>
      <c r="K890" s="431">
        <v>1500</v>
      </c>
      <c r="L890" s="198">
        <f>K890*1.18</f>
        <v>1770</v>
      </c>
      <c r="M890" s="194" t="s">
        <v>22</v>
      </c>
    </row>
    <row r="891" spans="2:13" s="4" customFormat="1" ht="12" customHeight="1" x14ac:dyDescent="0.2">
      <c r="B891" s="19"/>
      <c r="C891" s="16" t="s">
        <v>38</v>
      </c>
      <c r="D891" s="90"/>
      <c r="E891" s="17"/>
      <c r="F891" s="17"/>
      <c r="G891" s="17"/>
      <c r="H891" s="17"/>
      <c r="I891" s="17"/>
      <c r="J891" s="17"/>
      <c r="K891" s="431">
        <v>32000</v>
      </c>
      <c r="L891" s="198">
        <f>K891*1.18</f>
        <v>37760</v>
      </c>
      <c r="M891" s="194" t="s">
        <v>39</v>
      </c>
    </row>
    <row r="892" spans="2:13" s="4" customFormat="1" ht="12" customHeight="1" x14ac:dyDescent="0.2">
      <c r="B892" s="19"/>
      <c r="C892" s="16"/>
      <c r="D892" s="90"/>
      <c r="E892" s="17"/>
      <c r="F892" s="17"/>
      <c r="G892" s="17"/>
      <c r="H892" s="17"/>
      <c r="I892" s="17"/>
      <c r="J892" s="17"/>
      <c r="K892" s="431"/>
      <c r="L892" s="198"/>
      <c r="M892" s="194"/>
    </row>
    <row r="893" spans="2:13" s="4" customFormat="1" ht="12" customHeight="1" x14ac:dyDescent="0.2">
      <c r="B893" s="291" t="s">
        <v>464</v>
      </c>
      <c r="C893" s="16"/>
      <c r="D893" s="90"/>
      <c r="E893" s="17"/>
      <c r="F893" s="17"/>
      <c r="G893" s="17"/>
      <c r="H893" s="17"/>
      <c r="I893" s="17"/>
      <c r="J893" s="17"/>
      <c r="K893" s="442"/>
      <c r="L893" s="198"/>
      <c r="M893" s="288"/>
    </row>
    <row r="894" spans="2:13" s="4" customFormat="1" ht="12" customHeight="1" x14ac:dyDescent="0.2">
      <c r="B894" s="20" t="s">
        <v>34</v>
      </c>
      <c r="C894" s="16" t="s">
        <v>9</v>
      </c>
      <c r="D894" s="90"/>
      <c r="E894" s="17"/>
      <c r="F894" s="17"/>
      <c r="G894" s="17"/>
      <c r="H894" s="17"/>
      <c r="I894" s="17"/>
      <c r="J894" s="17"/>
      <c r="K894" s="431">
        <v>1900</v>
      </c>
      <c r="L894" s="198">
        <f>K894*1.18</f>
        <v>2242</v>
      </c>
      <c r="M894" s="194" t="s">
        <v>22</v>
      </c>
    </row>
    <row r="895" spans="2:13" s="4" customFormat="1" ht="12" customHeight="1" x14ac:dyDescent="0.2">
      <c r="B895" s="21"/>
      <c r="C895" s="16" t="s">
        <v>337</v>
      </c>
      <c r="D895" s="90"/>
      <c r="E895" s="17"/>
      <c r="F895" s="17"/>
      <c r="G895" s="17"/>
      <c r="H895" s="17"/>
      <c r="I895" s="17"/>
      <c r="J895" s="17"/>
      <c r="K895" s="431">
        <v>1300</v>
      </c>
      <c r="L895" s="198">
        <f>K895*1.18</f>
        <v>1534</v>
      </c>
      <c r="M895" s="194" t="s">
        <v>22</v>
      </c>
    </row>
    <row r="896" spans="2:13" s="4" customFormat="1" ht="12" customHeight="1" x14ac:dyDescent="0.2">
      <c r="B896" s="19"/>
      <c r="C896" s="16" t="s">
        <v>38</v>
      </c>
      <c r="D896" s="90"/>
      <c r="E896" s="17"/>
      <c r="F896" s="17"/>
      <c r="G896" s="17"/>
      <c r="H896" s="17"/>
      <c r="I896" s="17"/>
      <c r="J896" s="17"/>
      <c r="K896" s="431">
        <v>32000</v>
      </c>
      <c r="L896" s="198">
        <f>K896*1.18</f>
        <v>37760</v>
      </c>
      <c r="M896" s="194" t="s">
        <v>39</v>
      </c>
    </row>
    <row r="897" spans="1:14" s="4" customFormat="1" ht="12" customHeight="1" x14ac:dyDescent="0.2">
      <c r="B897" s="19"/>
      <c r="C897" s="16"/>
      <c r="D897" s="90"/>
      <c r="E897" s="17"/>
      <c r="F897" s="17"/>
      <c r="G897" s="17"/>
      <c r="H897" s="17"/>
      <c r="I897" s="17"/>
      <c r="J897" s="17"/>
      <c r="K897" s="431"/>
      <c r="L897" s="198"/>
      <c r="M897" s="194"/>
    </row>
    <row r="898" spans="1:14" s="4" customFormat="1" ht="12" customHeight="1" x14ac:dyDescent="0.2">
      <c r="B898" s="25"/>
      <c r="C898" s="23"/>
      <c r="D898" s="104"/>
      <c r="E898" s="24"/>
      <c r="F898" s="24"/>
      <c r="G898" s="24"/>
      <c r="H898" s="24"/>
      <c r="I898" s="24"/>
      <c r="J898" s="24"/>
      <c r="K898" s="443"/>
      <c r="L898" s="201"/>
      <c r="M898" s="196"/>
    </row>
    <row r="899" spans="1:14" s="4" customFormat="1" ht="12" customHeight="1" x14ac:dyDescent="0.2">
      <c r="B899" s="16"/>
      <c r="C899" s="16"/>
      <c r="D899" s="90"/>
      <c r="E899" s="17"/>
      <c r="F899" s="17"/>
      <c r="G899" s="17"/>
      <c r="H899" s="17"/>
      <c r="I899" s="17"/>
      <c r="J899" s="17"/>
      <c r="K899" s="434"/>
      <c r="L899" s="198"/>
      <c r="M899" s="388"/>
    </row>
    <row r="900" spans="1:14" s="120" customFormat="1" ht="23.25" customHeight="1" x14ac:dyDescent="0.4">
      <c r="A900" s="4"/>
      <c r="B900" s="177" t="s">
        <v>395</v>
      </c>
      <c r="C900" s="132"/>
      <c r="D900" s="598" t="s">
        <v>396</v>
      </c>
      <c r="E900" s="599"/>
      <c r="F900" s="599"/>
      <c r="G900" s="599"/>
      <c r="H900" s="599"/>
      <c r="I900" s="599"/>
      <c r="J900" s="599"/>
      <c r="K900" s="599"/>
      <c r="L900" s="599"/>
      <c r="M900" s="599"/>
      <c r="N900" s="4"/>
    </row>
    <row r="901" spans="1:14" s="8" customFormat="1" ht="36" x14ac:dyDescent="0.2">
      <c r="A901" s="4"/>
      <c r="B901" s="6" t="s">
        <v>13</v>
      </c>
      <c r="C901" s="112" t="s">
        <v>14</v>
      </c>
      <c r="D901" s="199"/>
      <c r="E901" s="6" t="s">
        <v>131</v>
      </c>
      <c r="F901" s="209" t="s">
        <v>456</v>
      </c>
      <c r="G901" s="209"/>
      <c r="H901" s="6" t="s">
        <v>17</v>
      </c>
      <c r="I901" s="6" t="s">
        <v>18</v>
      </c>
      <c r="J901" s="6" t="s">
        <v>19</v>
      </c>
      <c r="K901" s="438" t="s">
        <v>156</v>
      </c>
      <c r="L901" s="596" t="s">
        <v>155</v>
      </c>
      <c r="M901" s="597"/>
      <c r="N901" s="4"/>
    </row>
    <row r="902" spans="1:14" s="4" customFormat="1" ht="12" customHeight="1" x14ac:dyDescent="0.2">
      <c r="B902" s="313"/>
      <c r="C902" s="316"/>
      <c r="D902" s="315"/>
      <c r="E902" s="34"/>
      <c r="F902" s="34"/>
      <c r="G902" s="34"/>
      <c r="H902" s="34"/>
      <c r="I902" s="34"/>
      <c r="J902" s="34"/>
      <c r="K902" s="455"/>
      <c r="L902" s="202"/>
      <c r="M902" s="284"/>
    </row>
    <row r="903" spans="1:14" s="4" customFormat="1" ht="12" customHeight="1" x14ac:dyDescent="0.2">
      <c r="B903" s="314"/>
      <c r="C903" s="612" t="s">
        <v>397</v>
      </c>
      <c r="D903" s="613"/>
      <c r="E903" s="613"/>
      <c r="F903" s="613"/>
      <c r="G903" s="613"/>
      <c r="H903" s="613"/>
      <c r="I903" s="613"/>
      <c r="J903" s="614"/>
      <c r="K903" s="350"/>
      <c r="L903" s="202"/>
      <c r="M903" s="284"/>
    </row>
    <row r="904" spans="1:14" s="4" customFormat="1" ht="12" customHeight="1" x14ac:dyDescent="0.2">
      <c r="B904" s="314">
        <v>35560010</v>
      </c>
      <c r="C904" s="373" t="s">
        <v>382</v>
      </c>
      <c r="D904" s="205"/>
      <c r="E904" s="122" t="s">
        <v>383</v>
      </c>
      <c r="F904" s="122">
        <v>88</v>
      </c>
      <c r="G904" s="122"/>
      <c r="H904" s="256" t="s">
        <v>322</v>
      </c>
      <c r="I904" s="122">
        <v>1</v>
      </c>
      <c r="J904" s="122"/>
      <c r="K904" s="350">
        <v>56600</v>
      </c>
      <c r="L904" s="192">
        <f t="shared" ref="L904:L919" si="38">K904*1.18</f>
        <v>66788</v>
      </c>
      <c r="M904" s="308" t="s">
        <v>50</v>
      </c>
    </row>
    <row r="905" spans="1:14" s="4" customFormat="1" ht="12" customHeight="1" x14ac:dyDescent="0.2">
      <c r="B905" s="314">
        <v>35560011</v>
      </c>
      <c r="C905" s="373" t="s">
        <v>382</v>
      </c>
      <c r="D905" s="205"/>
      <c r="E905" s="122" t="s">
        <v>383</v>
      </c>
      <c r="F905" s="122">
        <v>88</v>
      </c>
      <c r="G905" s="122"/>
      <c r="H905" s="256" t="s">
        <v>323</v>
      </c>
      <c r="I905" s="122">
        <v>1</v>
      </c>
      <c r="J905" s="122"/>
      <c r="K905" s="350">
        <v>56600</v>
      </c>
      <c r="L905" s="192">
        <f t="shared" si="38"/>
        <v>66788</v>
      </c>
      <c r="M905" s="308" t="s">
        <v>50</v>
      </c>
    </row>
    <row r="906" spans="1:14" s="4" customFormat="1" ht="12" customHeight="1" x14ac:dyDescent="0.2">
      <c r="B906" s="314">
        <v>35560012</v>
      </c>
      <c r="C906" s="373" t="s">
        <v>382</v>
      </c>
      <c r="D906" s="205"/>
      <c r="E906" s="122" t="s">
        <v>383</v>
      </c>
      <c r="F906" s="122">
        <v>88</v>
      </c>
      <c r="G906" s="122"/>
      <c r="H906" s="256" t="s">
        <v>324</v>
      </c>
      <c r="I906" s="122">
        <v>1</v>
      </c>
      <c r="J906" s="122"/>
      <c r="K906" s="350">
        <v>56600</v>
      </c>
      <c r="L906" s="192">
        <f t="shared" si="38"/>
        <v>66788</v>
      </c>
      <c r="M906" s="308" t="s">
        <v>50</v>
      </c>
    </row>
    <row r="907" spans="1:14" s="4" customFormat="1" ht="12" customHeight="1" x14ac:dyDescent="0.2">
      <c r="B907" s="314">
        <v>35560013</v>
      </c>
      <c r="C907" s="373" t="s">
        <v>382</v>
      </c>
      <c r="D907" s="205"/>
      <c r="E907" s="122" t="s">
        <v>383</v>
      </c>
      <c r="F907" s="122">
        <v>88</v>
      </c>
      <c r="G907" s="122"/>
      <c r="H907" s="256" t="s">
        <v>351</v>
      </c>
      <c r="I907" s="122">
        <v>1</v>
      </c>
      <c r="J907" s="122"/>
      <c r="K907" s="350">
        <v>56600</v>
      </c>
      <c r="L907" s="192">
        <f t="shared" si="38"/>
        <v>66788</v>
      </c>
      <c r="M907" s="308" t="s">
        <v>50</v>
      </c>
    </row>
    <row r="908" spans="1:14" s="4" customFormat="1" ht="12" customHeight="1" x14ac:dyDescent="0.2">
      <c r="B908" s="314">
        <v>35560014</v>
      </c>
      <c r="C908" s="373" t="s">
        <v>382</v>
      </c>
      <c r="D908" s="205"/>
      <c r="E908" s="122" t="s">
        <v>383</v>
      </c>
      <c r="F908" s="122">
        <v>88</v>
      </c>
      <c r="G908" s="122"/>
      <c r="H908" s="256" t="s">
        <v>325</v>
      </c>
      <c r="I908" s="122">
        <v>1</v>
      </c>
      <c r="J908" s="122"/>
      <c r="K908" s="350">
        <v>56600</v>
      </c>
      <c r="L908" s="192">
        <f t="shared" si="38"/>
        <v>66788</v>
      </c>
      <c r="M908" s="308" t="s">
        <v>50</v>
      </c>
    </row>
    <row r="909" spans="1:14" s="4" customFormat="1" ht="12" customHeight="1" x14ac:dyDescent="0.2">
      <c r="B909" s="314">
        <v>35560015</v>
      </c>
      <c r="C909" s="373" t="s">
        <v>382</v>
      </c>
      <c r="D909" s="205"/>
      <c r="E909" s="122" t="s">
        <v>383</v>
      </c>
      <c r="F909" s="122">
        <v>88</v>
      </c>
      <c r="G909" s="122"/>
      <c r="H909" s="256" t="s">
        <v>326</v>
      </c>
      <c r="I909" s="122">
        <v>1</v>
      </c>
      <c r="J909" s="122"/>
      <c r="K909" s="350">
        <v>56600</v>
      </c>
      <c r="L909" s="192">
        <f t="shared" si="38"/>
        <v>66788</v>
      </c>
      <c r="M909" s="308" t="s">
        <v>50</v>
      </c>
    </row>
    <row r="910" spans="1:14" s="4" customFormat="1" ht="12" customHeight="1" x14ac:dyDescent="0.2">
      <c r="B910" s="314">
        <v>35560016</v>
      </c>
      <c r="C910" s="373" t="s">
        <v>382</v>
      </c>
      <c r="D910" s="205"/>
      <c r="E910" s="122" t="s">
        <v>383</v>
      </c>
      <c r="F910" s="122">
        <v>88</v>
      </c>
      <c r="G910" s="122"/>
      <c r="H910" s="256" t="s">
        <v>330</v>
      </c>
      <c r="I910" s="122">
        <v>1</v>
      </c>
      <c r="J910" s="122"/>
      <c r="K910" s="350">
        <v>56600</v>
      </c>
      <c r="L910" s="192">
        <f t="shared" si="38"/>
        <v>66788</v>
      </c>
      <c r="M910" s="308" t="s">
        <v>50</v>
      </c>
    </row>
    <row r="911" spans="1:14" s="4" customFormat="1" ht="12" customHeight="1" x14ac:dyDescent="0.2">
      <c r="B911" s="314">
        <v>35560017</v>
      </c>
      <c r="C911" s="373" t="s">
        <v>382</v>
      </c>
      <c r="D911" s="205"/>
      <c r="E911" s="122" t="s">
        <v>383</v>
      </c>
      <c r="F911" s="122">
        <v>88</v>
      </c>
      <c r="G911" s="122"/>
      <c r="H911" s="256" t="s">
        <v>331</v>
      </c>
      <c r="I911" s="122">
        <v>1</v>
      </c>
      <c r="J911" s="122"/>
      <c r="K911" s="350">
        <v>56600</v>
      </c>
      <c r="L911" s="192">
        <f t="shared" si="38"/>
        <v>66788</v>
      </c>
      <c r="M911" s="308" t="s">
        <v>50</v>
      </c>
    </row>
    <row r="912" spans="1:14" s="4" customFormat="1" ht="12" customHeight="1" x14ac:dyDescent="0.2">
      <c r="B912" s="314">
        <v>35560018</v>
      </c>
      <c r="C912" s="373" t="s">
        <v>382</v>
      </c>
      <c r="D912" s="205"/>
      <c r="E912" s="122" t="s">
        <v>383</v>
      </c>
      <c r="F912" s="122">
        <v>88</v>
      </c>
      <c r="G912" s="122"/>
      <c r="H912" s="256" t="s">
        <v>332</v>
      </c>
      <c r="I912" s="122">
        <v>1</v>
      </c>
      <c r="J912" s="122"/>
      <c r="K912" s="350">
        <v>56600</v>
      </c>
      <c r="L912" s="192">
        <f t="shared" si="38"/>
        <v>66788</v>
      </c>
      <c r="M912" s="308" t="s">
        <v>50</v>
      </c>
    </row>
    <row r="913" spans="1:13" s="4" customFormat="1" ht="12" customHeight="1" x14ac:dyDescent="0.2">
      <c r="B913" s="314">
        <v>35560019</v>
      </c>
      <c r="C913" s="373" t="s">
        <v>382</v>
      </c>
      <c r="D913" s="205"/>
      <c r="E913" s="122" t="s">
        <v>383</v>
      </c>
      <c r="F913" s="122">
        <v>88</v>
      </c>
      <c r="G913" s="122"/>
      <c r="H913" s="256" t="s">
        <v>335</v>
      </c>
      <c r="I913" s="122">
        <v>1</v>
      </c>
      <c r="J913" s="122"/>
      <c r="K913" s="350">
        <v>56600</v>
      </c>
      <c r="L913" s="192">
        <f t="shared" si="38"/>
        <v>66788</v>
      </c>
      <c r="M913" s="308" t="s">
        <v>50</v>
      </c>
    </row>
    <row r="914" spans="1:13" s="4" customFormat="1" ht="12" customHeight="1" x14ac:dyDescent="0.2">
      <c r="B914" s="314">
        <v>35560020</v>
      </c>
      <c r="C914" s="373" t="s">
        <v>382</v>
      </c>
      <c r="D914" s="205"/>
      <c r="E914" s="122" t="s">
        <v>383</v>
      </c>
      <c r="F914" s="122">
        <v>88</v>
      </c>
      <c r="G914" s="122"/>
      <c r="H914" s="256" t="s">
        <v>327</v>
      </c>
      <c r="I914" s="122">
        <v>1</v>
      </c>
      <c r="J914" s="122"/>
      <c r="K914" s="350">
        <v>56600</v>
      </c>
      <c r="L914" s="192">
        <f t="shared" si="38"/>
        <v>66788</v>
      </c>
      <c r="M914" s="308" t="s">
        <v>50</v>
      </c>
    </row>
    <row r="915" spans="1:13" s="4" customFormat="1" ht="12" customHeight="1" x14ac:dyDescent="0.2">
      <c r="B915" s="314">
        <v>35560021</v>
      </c>
      <c r="C915" s="373" t="s">
        <v>382</v>
      </c>
      <c r="D915" s="205"/>
      <c r="E915" s="122" t="s">
        <v>383</v>
      </c>
      <c r="F915" s="122">
        <v>88</v>
      </c>
      <c r="G915" s="122"/>
      <c r="H915" s="256" t="s">
        <v>328</v>
      </c>
      <c r="I915" s="122">
        <v>1</v>
      </c>
      <c r="J915" s="122"/>
      <c r="K915" s="350">
        <v>56600</v>
      </c>
      <c r="L915" s="192">
        <f t="shared" si="38"/>
        <v>66788</v>
      </c>
      <c r="M915" s="308" t="s">
        <v>50</v>
      </c>
    </row>
    <row r="916" spans="1:13" s="4" customFormat="1" ht="12" customHeight="1" x14ac:dyDescent="0.2">
      <c r="B916" s="314">
        <v>35560022</v>
      </c>
      <c r="C916" s="373" t="s">
        <v>382</v>
      </c>
      <c r="D916" s="205"/>
      <c r="E916" s="122" t="s">
        <v>383</v>
      </c>
      <c r="F916" s="122">
        <v>88</v>
      </c>
      <c r="G916" s="122"/>
      <c r="H916" s="256" t="s">
        <v>329</v>
      </c>
      <c r="I916" s="122">
        <v>1</v>
      </c>
      <c r="J916" s="122"/>
      <c r="K916" s="350">
        <v>56600</v>
      </c>
      <c r="L916" s="192">
        <f t="shared" si="38"/>
        <v>66788</v>
      </c>
      <c r="M916" s="308" t="s">
        <v>50</v>
      </c>
    </row>
    <row r="917" spans="1:13" s="4" customFormat="1" ht="12" customHeight="1" x14ac:dyDescent="0.2">
      <c r="B917" s="314">
        <v>35560023</v>
      </c>
      <c r="C917" s="373" t="s">
        <v>382</v>
      </c>
      <c r="D917" s="205"/>
      <c r="E917" s="122" t="s">
        <v>383</v>
      </c>
      <c r="F917" s="122">
        <v>88</v>
      </c>
      <c r="G917" s="122"/>
      <c r="H917" s="256" t="s">
        <v>333</v>
      </c>
      <c r="I917" s="122">
        <v>1</v>
      </c>
      <c r="J917" s="122"/>
      <c r="K917" s="350">
        <v>56600</v>
      </c>
      <c r="L917" s="192">
        <f t="shared" si="38"/>
        <v>66788</v>
      </c>
      <c r="M917" s="308" t="s">
        <v>50</v>
      </c>
    </row>
    <row r="918" spans="1:13" s="4" customFormat="1" ht="12" customHeight="1" x14ac:dyDescent="0.2">
      <c r="B918" s="314">
        <v>35560024</v>
      </c>
      <c r="C918" s="373" t="s">
        <v>382</v>
      </c>
      <c r="D918" s="205"/>
      <c r="E918" s="122" t="s">
        <v>383</v>
      </c>
      <c r="F918" s="122">
        <v>88</v>
      </c>
      <c r="G918" s="122"/>
      <c r="H918" s="256" t="s">
        <v>334</v>
      </c>
      <c r="I918" s="122">
        <v>1</v>
      </c>
      <c r="J918" s="122"/>
      <c r="K918" s="350">
        <v>56600</v>
      </c>
      <c r="L918" s="192">
        <f t="shared" si="38"/>
        <v>66788</v>
      </c>
      <c r="M918" s="308" t="s">
        <v>50</v>
      </c>
    </row>
    <row r="919" spans="1:13" s="4" customFormat="1" ht="12" customHeight="1" x14ac:dyDescent="0.2">
      <c r="B919" s="314">
        <v>35560025</v>
      </c>
      <c r="C919" s="373" t="s">
        <v>382</v>
      </c>
      <c r="D919" s="205"/>
      <c r="E919" s="122" t="s">
        <v>383</v>
      </c>
      <c r="F919" s="122">
        <v>88</v>
      </c>
      <c r="G919" s="122"/>
      <c r="H919" s="256" t="s">
        <v>336</v>
      </c>
      <c r="I919" s="122">
        <v>1</v>
      </c>
      <c r="J919" s="122"/>
      <c r="K919" s="350">
        <v>56600</v>
      </c>
      <c r="L919" s="192">
        <f t="shared" si="38"/>
        <v>66788</v>
      </c>
      <c r="M919" s="308" t="s">
        <v>50</v>
      </c>
    </row>
    <row r="920" spans="1:13" s="4" customFormat="1" ht="12" customHeight="1" x14ac:dyDescent="0.2">
      <c r="B920" s="314"/>
      <c r="C920" s="373"/>
      <c r="D920" s="205"/>
      <c r="E920" s="122"/>
      <c r="F920" s="122"/>
      <c r="G920" s="122"/>
      <c r="H920" s="256"/>
      <c r="I920" s="122"/>
      <c r="J920" s="122"/>
      <c r="K920" s="350"/>
      <c r="L920" s="202"/>
      <c r="M920" s="284"/>
    </row>
    <row r="921" spans="1:13" s="4" customFormat="1" ht="12" customHeight="1" x14ac:dyDescent="0.2">
      <c r="B921" s="314">
        <v>35560090</v>
      </c>
      <c r="C921" s="373" t="s">
        <v>382</v>
      </c>
      <c r="D921" s="205"/>
      <c r="E921" s="122" t="s">
        <v>384</v>
      </c>
      <c r="F921" s="122">
        <v>88</v>
      </c>
      <c r="G921" s="122"/>
      <c r="H921" s="256" t="s">
        <v>322</v>
      </c>
      <c r="I921" s="122">
        <v>1</v>
      </c>
      <c r="J921" s="122"/>
      <c r="K921" s="350">
        <v>91000</v>
      </c>
      <c r="L921" s="557">
        <f t="shared" ref="L921:L936" si="39">K921*1.18</f>
        <v>107380</v>
      </c>
      <c r="M921" s="308" t="s">
        <v>50</v>
      </c>
    </row>
    <row r="922" spans="1:13" s="4" customFormat="1" ht="12" customHeight="1" x14ac:dyDescent="0.2">
      <c r="B922" s="314">
        <v>35560091</v>
      </c>
      <c r="C922" s="373" t="s">
        <v>382</v>
      </c>
      <c r="D922" s="205"/>
      <c r="E922" s="122" t="s">
        <v>384</v>
      </c>
      <c r="F922" s="122">
        <v>88</v>
      </c>
      <c r="G922" s="122"/>
      <c r="H922" s="256" t="s">
        <v>323</v>
      </c>
      <c r="I922" s="122">
        <v>1</v>
      </c>
      <c r="J922" s="122"/>
      <c r="K922" s="350">
        <v>91000</v>
      </c>
      <c r="L922" s="557">
        <f t="shared" si="39"/>
        <v>107380</v>
      </c>
      <c r="M922" s="308" t="s">
        <v>50</v>
      </c>
    </row>
    <row r="923" spans="1:13" s="4" customFormat="1" ht="12" customHeight="1" x14ac:dyDescent="0.2">
      <c r="A923" s="4">
        <v>59789</v>
      </c>
      <c r="B923" s="314">
        <v>35560092</v>
      </c>
      <c r="C923" s="373" t="s">
        <v>382</v>
      </c>
      <c r="D923" s="205"/>
      <c r="E923" s="122" t="s">
        <v>384</v>
      </c>
      <c r="F923" s="122">
        <v>88</v>
      </c>
      <c r="G923" s="122"/>
      <c r="H923" s="256" t="s">
        <v>324</v>
      </c>
      <c r="I923" s="122">
        <v>1</v>
      </c>
      <c r="J923" s="122"/>
      <c r="K923" s="350">
        <v>91000</v>
      </c>
      <c r="L923" s="557">
        <f t="shared" si="39"/>
        <v>107380</v>
      </c>
      <c r="M923" s="308" t="s">
        <v>50</v>
      </c>
    </row>
    <row r="924" spans="1:13" s="4" customFormat="1" ht="12" customHeight="1" x14ac:dyDescent="0.2">
      <c r="B924" s="314">
        <v>35560093</v>
      </c>
      <c r="C924" s="373" t="s">
        <v>382</v>
      </c>
      <c r="D924" s="205"/>
      <c r="E924" s="122" t="s">
        <v>384</v>
      </c>
      <c r="F924" s="122">
        <v>88</v>
      </c>
      <c r="G924" s="122"/>
      <c r="H924" s="256" t="s">
        <v>351</v>
      </c>
      <c r="I924" s="122">
        <v>1</v>
      </c>
      <c r="J924" s="122"/>
      <c r="K924" s="350">
        <v>91000</v>
      </c>
      <c r="L924" s="557">
        <f t="shared" si="39"/>
        <v>107380</v>
      </c>
      <c r="M924" s="308" t="s">
        <v>50</v>
      </c>
    </row>
    <row r="925" spans="1:13" s="4" customFormat="1" ht="12" customHeight="1" x14ac:dyDescent="0.2">
      <c r="B925" s="314">
        <v>35560094</v>
      </c>
      <c r="C925" s="373" t="s">
        <v>382</v>
      </c>
      <c r="D925" s="205"/>
      <c r="E925" s="122" t="s">
        <v>384</v>
      </c>
      <c r="F925" s="122">
        <v>88</v>
      </c>
      <c r="G925" s="122"/>
      <c r="H925" s="256" t="s">
        <v>325</v>
      </c>
      <c r="I925" s="122">
        <v>1</v>
      </c>
      <c r="J925" s="122"/>
      <c r="K925" s="350">
        <v>91000</v>
      </c>
      <c r="L925" s="557">
        <f t="shared" si="39"/>
        <v>107380</v>
      </c>
      <c r="M925" s="308" t="s">
        <v>50</v>
      </c>
    </row>
    <row r="926" spans="1:13" s="4" customFormat="1" ht="12" customHeight="1" x14ac:dyDescent="0.2">
      <c r="B926" s="314">
        <v>35560095</v>
      </c>
      <c r="C926" s="373" t="s">
        <v>382</v>
      </c>
      <c r="D926" s="205"/>
      <c r="E926" s="122" t="s">
        <v>384</v>
      </c>
      <c r="F926" s="122">
        <v>88</v>
      </c>
      <c r="G926" s="122"/>
      <c r="H926" s="256" t="s">
        <v>326</v>
      </c>
      <c r="I926" s="122">
        <v>1</v>
      </c>
      <c r="J926" s="122"/>
      <c r="K926" s="350">
        <v>91000</v>
      </c>
      <c r="L926" s="557">
        <f t="shared" si="39"/>
        <v>107380</v>
      </c>
      <c r="M926" s="308" t="s">
        <v>50</v>
      </c>
    </row>
    <row r="927" spans="1:13" s="4" customFormat="1" ht="12" customHeight="1" x14ac:dyDescent="0.2">
      <c r="B927" s="314">
        <v>35560096</v>
      </c>
      <c r="C927" s="373" t="s">
        <v>382</v>
      </c>
      <c r="D927" s="205"/>
      <c r="E927" s="122" t="s">
        <v>384</v>
      </c>
      <c r="F927" s="122">
        <v>88</v>
      </c>
      <c r="G927" s="122"/>
      <c r="H927" s="256" t="s">
        <v>330</v>
      </c>
      <c r="I927" s="122">
        <v>1</v>
      </c>
      <c r="J927" s="122"/>
      <c r="K927" s="350">
        <v>91000</v>
      </c>
      <c r="L927" s="557">
        <f t="shared" si="39"/>
        <v>107380</v>
      </c>
      <c r="M927" s="308" t="s">
        <v>50</v>
      </c>
    </row>
    <row r="928" spans="1:13" s="4" customFormat="1" ht="12" customHeight="1" x14ac:dyDescent="0.2">
      <c r="B928" s="314">
        <v>35560097</v>
      </c>
      <c r="C928" s="373" t="s">
        <v>382</v>
      </c>
      <c r="D928" s="205"/>
      <c r="E928" s="122" t="s">
        <v>384</v>
      </c>
      <c r="F928" s="122">
        <v>88</v>
      </c>
      <c r="G928" s="122"/>
      <c r="H928" s="256" t="s">
        <v>331</v>
      </c>
      <c r="I928" s="122">
        <v>1</v>
      </c>
      <c r="J928" s="122"/>
      <c r="K928" s="350">
        <v>91000</v>
      </c>
      <c r="L928" s="557">
        <f t="shared" si="39"/>
        <v>107380</v>
      </c>
      <c r="M928" s="308" t="s">
        <v>50</v>
      </c>
    </row>
    <row r="929" spans="2:13" s="4" customFormat="1" ht="12" customHeight="1" x14ac:dyDescent="0.2">
      <c r="B929" s="314">
        <v>35560098</v>
      </c>
      <c r="C929" s="373" t="s">
        <v>382</v>
      </c>
      <c r="D929" s="205"/>
      <c r="E929" s="122" t="s">
        <v>384</v>
      </c>
      <c r="F929" s="122">
        <v>88</v>
      </c>
      <c r="G929" s="122"/>
      <c r="H929" s="256" t="s">
        <v>332</v>
      </c>
      <c r="I929" s="122">
        <v>1</v>
      </c>
      <c r="J929" s="122"/>
      <c r="K929" s="350">
        <v>91000</v>
      </c>
      <c r="L929" s="557">
        <f t="shared" si="39"/>
        <v>107380</v>
      </c>
      <c r="M929" s="308" t="s">
        <v>50</v>
      </c>
    </row>
    <row r="930" spans="2:13" s="4" customFormat="1" ht="12" customHeight="1" x14ac:dyDescent="0.2">
      <c r="B930" s="314">
        <v>35560099</v>
      </c>
      <c r="C930" s="373" t="s">
        <v>382</v>
      </c>
      <c r="D930" s="205"/>
      <c r="E930" s="122" t="s">
        <v>384</v>
      </c>
      <c r="F930" s="122">
        <v>88</v>
      </c>
      <c r="G930" s="122"/>
      <c r="H930" s="256" t="s">
        <v>335</v>
      </c>
      <c r="I930" s="122">
        <v>1</v>
      </c>
      <c r="J930" s="122"/>
      <c r="K930" s="350">
        <v>91000</v>
      </c>
      <c r="L930" s="557">
        <f t="shared" si="39"/>
        <v>107380</v>
      </c>
      <c r="M930" s="308" t="s">
        <v>50</v>
      </c>
    </row>
    <row r="931" spans="2:13" s="4" customFormat="1" ht="12" customHeight="1" x14ac:dyDescent="0.2">
      <c r="B931" s="314">
        <v>35560100</v>
      </c>
      <c r="C931" s="373" t="s">
        <v>382</v>
      </c>
      <c r="D931" s="205"/>
      <c r="E931" s="122" t="s">
        <v>384</v>
      </c>
      <c r="F931" s="122">
        <v>88</v>
      </c>
      <c r="G931" s="122"/>
      <c r="H931" s="256" t="s">
        <v>327</v>
      </c>
      <c r="I931" s="122">
        <v>1</v>
      </c>
      <c r="J931" s="122"/>
      <c r="K931" s="350">
        <v>91000</v>
      </c>
      <c r="L931" s="557">
        <f t="shared" si="39"/>
        <v>107380</v>
      </c>
      <c r="M931" s="308" t="s">
        <v>50</v>
      </c>
    </row>
    <row r="932" spans="2:13" s="4" customFormat="1" ht="12" customHeight="1" x14ac:dyDescent="0.2">
      <c r="B932" s="314">
        <v>35560101</v>
      </c>
      <c r="C932" s="373" t="s">
        <v>382</v>
      </c>
      <c r="D932" s="205"/>
      <c r="E932" s="122" t="s">
        <v>384</v>
      </c>
      <c r="F932" s="122">
        <v>88</v>
      </c>
      <c r="G932" s="122"/>
      <c r="H932" s="256" t="s">
        <v>328</v>
      </c>
      <c r="I932" s="122">
        <v>1</v>
      </c>
      <c r="J932" s="122"/>
      <c r="K932" s="350">
        <v>91000</v>
      </c>
      <c r="L932" s="557">
        <f t="shared" si="39"/>
        <v>107380</v>
      </c>
      <c r="M932" s="308" t="s">
        <v>50</v>
      </c>
    </row>
    <row r="933" spans="2:13" s="4" customFormat="1" ht="12" customHeight="1" x14ac:dyDescent="0.2">
      <c r="B933" s="314">
        <v>35560102</v>
      </c>
      <c r="C933" s="373" t="s">
        <v>382</v>
      </c>
      <c r="D933" s="205"/>
      <c r="E933" s="122" t="s">
        <v>384</v>
      </c>
      <c r="F933" s="122">
        <v>88</v>
      </c>
      <c r="G933" s="122"/>
      <c r="H933" s="256" t="s">
        <v>329</v>
      </c>
      <c r="I933" s="122">
        <v>1</v>
      </c>
      <c r="J933" s="122"/>
      <c r="K933" s="350">
        <v>91000</v>
      </c>
      <c r="L933" s="557">
        <f t="shared" si="39"/>
        <v>107380</v>
      </c>
      <c r="M933" s="308" t="s">
        <v>50</v>
      </c>
    </row>
    <row r="934" spans="2:13" s="4" customFormat="1" ht="12" customHeight="1" x14ac:dyDescent="0.2">
      <c r="B934" s="314">
        <v>35560103</v>
      </c>
      <c r="C934" s="373" t="s">
        <v>382</v>
      </c>
      <c r="D934" s="205"/>
      <c r="E934" s="122" t="s">
        <v>384</v>
      </c>
      <c r="F934" s="122">
        <v>88</v>
      </c>
      <c r="G934" s="122"/>
      <c r="H934" s="256" t="s">
        <v>333</v>
      </c>
      <c r="I934" s="122">
        <v>1</v>
      </c>
      <c r="J934" s="122"/>
      <c r="K934" s="350">
        <v>91000</v>
      </c>
      <c r="L934" s="557">
        <f t="shared" si="39"/>
        <v>107380</v>
      </c>
      <c r="M934" s="308" t="s">
        <v>50</v>
      </c>
    </row>
    <row r="935" spans="2:13" s="4" customFormat="1" ht="12" customHeight="1" x14ac:dyDescent="0.2">
      <c r="B935" s="314">
        <v>35560104</v>
      </c>
      <c r="C935" s="373" t="s">
        <v>382</v>
      </c>
      <c r="D935" s="205"/>
      <c r="E935" s="122" t="s">
        <v>384</v>
      </c>
      <c r="F935" s="122">
        <v>88</v>
      </c>
      <c r="G935" s="122"/>
      <c r="H935" s="256" t="s">
        <v>334</v>
      </c>
      <c r="I935" s="122">
        <v>1</v>
      </c>
      <c r="J935" s="122"/>
      <c r="K935" s="350">
        <v>91000</v>
      </c>
      <c r="L935" s="557">
        <f t="shared" si="39"/>
        <v>107380</v>
      </c>
      <c r="M935" s="308" t="s">
        <v>50</v>
      </c>
    </row>
    <row r="936" spans="2:13" s="4" customFormat="1" ht="12" customHeight="1" x14ac:dyDescent="0.2">
      <c r="B936" s="314">
        <v>35560105</v>
      </c>
      <c r="C936" s="373" t="s">
        <v>382</v>
      </c>
      <c r="D936" s="205"/>
      <c r="E936" s="122" t="s">
        <v>384</v>
      </c>
      <c r="F936" s="122">
        <v>88</v>
      </c>
      <c r="G936" s="122"/>
      <c r="H936" s="256" t="s">
        <v>336</v>
      </c>
      <c r="I936" s="122">
        <v>1</v>
      </c>
      <c r="J936" s="122"/>
      <c r="K936" s="350">
        <v>91000</v>
      </c>
      <c r="L936" s="557">
        <f t="shared" si="39"/>
        <v>107380</v>
      </c>
      <c r="M936" s="308" t="s">
        <v>50</v>
      </c>
    </row>
    <row r="937" spans="2:13" s="4" customFormat="1" ht="12" customHeight="1" x14ac:dyDescent="0.2">
      <c r="B937" s="314"/>
      <c r="C937" s="373"/>
      <c r="D937" s="205"/>
      <c r="E937" s="122"/>
      <c r="F937" s="122"/>
      <c r="G937" s="122"/>
      <c r="H937" s="256"/>
      <c r="I937" s="122"/>
      <c r="J937" s="122"/>
      <c r="K937" s="350"/>
      <c r="L937" s="202"/>
      <c r="M937" s="284"/>
    </row>
    <row r="938" spans="2:13" s="4" customFormat="1" ht="12" customHeight="1" x14ac:dyDescent="0.2">
      <c r="B938" s="314"/>
      <c r="C938" s="612" t="s">
        <v>398</v>
      </c>
      <c r="D938" s="613"/>
      <c r="E938" s="613"/>
      <c r="F938" s="613"/>
      <c r="G938" s="613"/>
      <c r="H938" s="613"/>
      <c r="I938" s="613"/>
      <c r="J938" s="614"/>
      <c r="K938" s="350"/>
      <c r="L938" s="202"/>
      <c r="M938" s="284"/>
    </row>
    <row r="939" spans="2:13" s="4" customFormat="1" ht="12" customHeight="1" x14ac:dyDescent="0.2">
      <c r="B939" s="314">
        <v>35560050</v>
      </c>
      <c r="C939" s="373" t="s">
        <v>382</v>
      </c>
      <c r="D939" s="205"/>
      <c r="E939" s="122" t="s">
        <v>386</v>
      </c>
      <c r="F939" s="122">
        <v>88</v>
      </c>
      <c r="G939" s="122"/>
      <c r="H939" s="256" t="s">
        <v>322</v>
      </c>
      <c r="I939" s="122">
        <v>1</v>
      </c>
      <c r="J939" s="122"/>
      <c r="K939" s="350">
        <v>62100</v>
      </c>
      <c r="L939" s="192">
        <f t="shared" ref="L939:L954" si="40">K939*1.18</f>
        <v>73278</v>
      </c>
      <c r="M939" s="308" t="s">
        <v>50</v>
      </c>
    </row>
    <row r="940" spans="2:13" s="4" customFormat="1" ht="12" customHeight="1" x14ac:dyDescent="0.2">
      <c r="B940" s="314">
        <v>35560051</v>
      </c>
      <c r="C940" s="373" t="s">
        <v>382</v>
      </c>
      <c r="D940" s="205"/>
      <c r="E940" s="122" t="s">
        <v>386</v>
      </c>
      <c r="F940" s="122">
        <v>88</v>
      </c>
      <c r="G940" s="122"/>
      <c r="H940" s="256" t="s">
        <v>323</v>
      </c>
      <c r="I940" s="122">
        <v>1</v>
      </c>
      <c r="J940" s="122"/>
      <c r="K940" s="350">
        <v>62100</v>
      </c>
      <c r="L940" s="192">
        <f t="shared" si="40"/>
        <v>73278</v>
      </c>
      <c r="M940" s="308" t="s">
        <v>50</v>
      </c>
    </row>
    <row r="941" spans="2:13" s="4" customFormat="1" ht="12" customHeight="1" x14ac:dyDescent="0.2">
      <c r="B941" s="314">
        <v>35560052</v>
      </c>
      <c r="C941" s="373" t="s">
        <v>382</v>
      </c>
      <c r="D941" s="205"/>
      <c r="E941" s="122" t="s">
        <v>386</v>
      </c>
      <c r="F941" s="122">
        <v>88</v>
      </c>
      <c r="G941" s="122"/>
      <c r="H941" s="256" t="s">
        <v>324</v>
      </c>
      <c r="I941" s="122">
        <v>1</v>
      </c>
      <c r="J941" s="122"/>
      <c r="K941" s="350">
        <v>62100</v>
      </c>
      <c r="L941" s="192">
        <f t="shared" si="40"/>
        <v>73278</v>
      </c>
      <c r="M941" s="308" t="s">
        <v>50</v>
      </c>
    </row>
    <row r="942" spans="2:13" s="4" customFormat="1" ht="12" customHeight="1" x14ac:dyDescent="0.2">
      <c r="B942" s="314">
        <v>35560053</v>
      </c>
      <c r="C942" s="373" t="s">
        <v>382</v>
      </c>
      <c r="D942" s="205"/>
      <c r="E942" s="122" t="s">
        <v>386</v>
      </c>
      <c r="F942" s="122">
        <v>88</v>
      </c>
      <c r="G942" s="122"/>
      <c r="H942" s="256" t="s">
        <v>351</v>
      </c>
      <c r="I942" s="122">
        <v>1</v>
      </c>
      <c r="J942" s="122"/>
      <c r="K942" s="350">
        <v>62100</v>
      </c>
      <c r="L942" s="192">
        <f t="shared" si="40"/>
        <v>73278</v>
      </c>
      <c r="M942" s="308" t="s">
        <v>50</v>
      </c>
    </row>
    <row r="943" spans="2:13" s="4" customFormat="1" ht="12" customHeight="1" x14ac:dyDescent="0.2">
      <c r="B943" s="314">
        <v>35560054</v>
      </c>
      <c r="C943" s="373" t="s">
        <v>382</v>
      </c>
      <c r="D943" s="205"/>
      <c r="E943" s="122" t="s">
        <v>386</v>
      </c>
      <c r="F943" s="122">
        <v>88</v>
      </c>
      <c r="G943" s="122"/>
      <c r="H943" s="256" t="s">
        <v>325</v>
      </c>
      <c r="I943" s="122">
        <v>1</v>
      </c>
      <c r="J943" s="122"/>
      <c r="K943" s="350">
        <v>62100</v>
      </c>
      <c r="L943" s="192">
        <f t="shared" si="40"/>
        <v>73278</v>
      </c>
      <c r="M943" s="308" t="s">
        <v>50</v>
      </c>
    </row>
    <row r="944" spans="2:13" s="4" customFormat="1" ht="12" customHeight="1" x14ac:dyDescent="0.2">
      <c r="B944" s="314">
        <v>35560055</v>
      </c>
      <c r="C944" s="373" t="s">
        <v>382</v>
      </c>
      <c r="D944" s="205"/>
      <c r="E944" s="122" t="s">
        <v>386</v>
      </c>
      <c r="F944" s="122">
        <v>88</v>
      </c>
      <c r="G944" s="122"/>
      <c r="H944" s="256" t="s">
        <v>326</v>
      </c>
      <c r="I944" s="122">
        <v>1</v>
      </c>
      <c r="J944" s="122"/>
      <c r="K944" s="350">
        <v>62100</v>
      </c>
      <c r="L944" s="192">
        <f t="shared" si="40"/>
        <v>73278</v>
      </c>
      <c r="M944" s="308" t="s">
        <v>50</v>
      </c>
    </row>
    <row r="945" spans="2:13" s="4" customFormat="1" ht="12" customHeight="1" x14ac:dyDescent="0.2">
      <c r="B945" s="314">
        <v>35560056</v>
      </c>
      <c r="C945" s="373" t="s">
        <v>382</v>
      </c>
      <c r="D945" s="205"/>
      <c r="E945" s="122" t="s">
        <v>386</v>
      </c>
      <c r="F945" s="122">
        <v>88</v>
      </c>
      <c r="G945" s="122"/>
      <c r="H945" s="256" t="s">
        <v>330</v>
      </c>
      <c r="I945" s="122">
        <v>1</v>
      </c>
      <c r="J945" s="122"/>
      <c r="K945" s="350">
        <v>62100</v>
      </c>
      <c r="L945" s="192">
        <f t="shared" si="40"/>
        <v>73278</v>
      </c>
      <c r="M945" s="308" t="s">
        <v>50</v>
      </c>
    </row>
    <row r="946" spans="2:13" s="4" customFormat="1" ht="12" customHeight="1" x14ac:dyDescent="0.2">
      <c r="B946" s="314">
        <v>35560057</v>
      </c>
      <c r="C946" s="373" t="s">
        <v>382</v>
      </c>
      <c r="D946" s="205"/>
      <c r="E946" s="122" t="s">
        <v>386</v>
      </c>
      <c r="F946" s="122">
        <v>88</v>
      </c>
      <c r="G946" s="122"/>
      <c r="H946" s="256" t="s">
        <v>331</v>
      </c>
      <c r="I946" s="122">
        <v>1</v>
      </c>
      <c r="J946" s="122"/>
      <c r="K946" s="350">
        <v>62100</v>
      </c>
      <c r="L946" s="192">
        <f t="shared" si="40"/>
        <v>73278</v>
      </c>
      <c r="M946" s="308" t="s">
        <v>50</v>
      </c>
    </row>
    <row r="947" spans="2:13" s="4" customFormat="1" ht="12" customHeight="1" x14ac:dyDescent="0.2">
      <c r="B947" s="314">
        <v>35560058</v>
      </c>
      <c r="C947" s="373" t="s">
        <v>382</v>
      </c>
      <c r="D947" s="205"/>
      <c r="E947" s="122" t="s">
        <v>386</v>
      </c>
      <c r="F947" s="122">
        <v>88</v>
      </c>
      <c r="G947" s="122"/>
      <c r="H947" s="256" t="s">
        <v>332</v>
      </c>
      <c r="I947" s="122">
        <v>1</v>
      </c>
      <c r="J947" s="122"/>
      <c r="K947" s="350">
        <v>62100</v>
      </c>
      <c r="L947" s="192">
        <f t="shared" si="40"/>
        <v>73278</v>
      </c>
      <c r="M947" s="308" t="s">
        <v>50</v>
      </c>
    </row>
    <row r="948" spans="2:13" s="4" customFormat="1" ht="12" customHeight="1" x14ac:dyDescent="0.2">
      <c r="B948" s="314">
        <v>35560059</v>
      </c>
      <c r="C948" s="373" t="s">
        <v>382</v>
      </c>
      <c r="D948" s="205"/>
      <c r="E948" s="122" t="s">
        <v>386</v>
      </c>
      <c r="F948" s="122">
        <v>88</v>
      </c>
      <c r="G948" s="122"/>
      <c r="H948" s="256" t="s">
        <v>335</v>
      </c>
      <c r="I948" s="122">
        <v>1</v>
      </c>
      <c r="J948" s="122"/>
      <c r="K948" s="350">
        <v>62100</v>
      </c>
      <c r="L948" s="192">
        <f t="shared" si="40"/>
        <v>73278</v>
      </c>
      <c r="M948" s="308" t="s">
        <v>50</v>
      </c>
    </row>
    <row r="949" spans="2:13" s="4" customFormat="1" ht="12" customHeight="1" x14ac:dyDescent="0.2">
      <c r="B949" s="314">
        <v>35560060</v>
      </c>
      <c r="C949" s="373" t="s">
        <v>382</v>
      </c>
      <c r="D949" s="205"/>
      <c r="E949" s="122" t="s">
        <v>386</v>
      </c>
      <c r="F949" s="122">
        <v>88</v>
      </c>
      <c r="G949" s="122"/>
      <c r="H949" s="256" t="s">
        <v>327</v>
      </c>
      <c r="I949" s="122">
        <v>1</v>
      </c>
      <c r="J949" s="122"/>
      <c r="K949" s="350">
        <v>62100</v>
      </c>
      <c r="L949" s="192">
        <f t="shared" si="40"/>
        <v>73278</v>
      </c>
      <c r="M949" s="308" t="s">
        <v>50</v>
      </c>
    </row>
    <row r="950" spans="2:13" s="4" customFormat="1" ht="12" customHeight="1" x14ac:dyDescent="0.2">
      <c r="B950" s="314">
        <v>35560061</v>
      </c>
      <c r="C950" s="373" t="s">
        <v>382</v>
      </c>
      <c r="D950" s="205"/>
      <c r="E950" s="122" t="s">
        <v>386</v>
      </c>
      <c r="F950" s="122">
        <v>88</v>
      </c>
      <c r="G950" s="122"/>
      <c r="H950" s="256" t="s">
        <v>328</v>
      </c>
      <c r="I950" s="122">
        <v>1</v>
      </c>
      <c r="J950" s="122"/>
      <c r="K950" s="350">
        <v>62100</v>
      </c>
      <c r="L950" s="192">
        <f t="shared" si="40"/>
        <v>73278</v>
      </c>
      <c r="M950" s="308" t="s">
        <v>50</v>
      </c>
    </row>
    <row r="951" spans="2:13" s="4" customFormat="1" ht="12" customHeight="1" x14ac:dyDescent="0.2">
      <c r="B951" s="314">
        <v>35560062</v>
      </c>
      <c r="C951" s="373" t="s">
        <v>382</v>
      </c>
      <c r="D951" s="205"/>
      <c r="E951" s="122" t="s">
        <v>386</v>
      </c>
      <c r="F951" s="122">
        <v>88</v>
      </c>
      <c r="G951" s="122"/>
      <c r="H951" s="256" t="s">
        <v>329</v>
      </c>
      <c r="I951" s="122">
        <v>1</v>
      </c>
      <c r="J951" s="122"/>
      <c r="K951" s="350">
        <v>62100</v>
      </c>
      <c r="L951" s="192">
        <f t="shared" si="40"/>
        <v>73278</v>
      </c>
      <c r="M951" s="308" t="s">
        <v>50</v>
      </c>
    </row>
    <row r="952" spans="2:13" s="4" customFormat="1" ht="12" customHeight="1" x14ac:dyDescent="0.2">
      <c r="B952" s="314">
        <v>35560063</v>
      </c>
      <c r="C952" s="373" t="s">
        <v>382</v>
      </c>
      <c r="D952" s="205"/>
      <c r="E952" s="122" t="s">
        <v>386</v>
      </c>
      <c r="F952" s="122">
        <v>88</v>
      </c>
      <c r="G952" s="122"/>
      <c r="H952" s="256" t="s">
        <v>333</v>
      </c>
      <c r="I952" s="122">
        <v>1</v>
      </c>
      <c r="J952" s="122"/>
      <c r="K952" s="350">
        <v>62100</v>
      </c>
      <c r="L952" s="192">
        <f t="shared" si="40"/>
        <v>73278</v>
      </c>
      <c r="M952" s="308" t="s">
        <v>50</v>
      </c>
    </row>
    <row r="953" spans="2:13" s="4" customFormat="1" ht="12" customHeight="1" x14ac:dyDescent="0.2">
      <c r="B953" s="314">
        <v>35560064</v>
      </c>
      <c r="C953" s="373" t="s">
        <v>382</v>
      </c>
      <c r="D953" s="205"/>
      <c r="E953" s="122" t="s">
        <v>386</v>
      </c>
      <c r="F953" s="122">
        <v>88</v>
      </c>
      <c r="G953" s="122"/>
      <c r="H953" s="256" t="s">
        <v>334</v>
      </c>
      <c r="I953" s="122">
        <v>1</v>
      </c>
      <c r="J953" s="122"/>
      <c r="K953" s="350">
        <v>62100</v>
      </c>
      <c r="L953" s="192">
        <f t="shared" si="40"/>
        <v>73278</v>
      </c>
      <c r="M953" s="308" t="s">
        <v>50</v>
      </c>
    </row>
    <row r="954" spans="2:13" s="4" customFormat="1" ht="12" customHeight="1" x14ac:dyDescent="0.2">
      <c r="B954" s="314">
        <v>35560065</v>
      </c>
      <c r="C954" s="373" t="s">
        <v>382</v>
      </c>
      <c r="D954" s="205"/>
      <c r="E954" s="122" t="s">
        <v>386</v>
      </c>
      <c r="F954" s="122">
        <v>88</v>
      </c>
      <c r="G954" s="122"/>
      <c r="H954" s="256" t="s">
        <v>336</v>
      </c>
      <c r="I954" s="122">
        <v>1</v>
      </c>
      <c r="J954" s="122"/>
      <c r="K954" s="350">
        <v>62100</v>
      </c>
      <c r="L954" s="192">
        <f t="shared" si="40"/>
        <v>73278</v>
      </c>
      <c r="M954" s="308" t="s">
        <v>50</v>
      </c>
    </row>
    <row r="955" spans="2:13" s="4" customFormat="1" ht="12" customHeight="1" x14ac:dyDescent="0.2">
      <c r="B955" s="314"/>
      <c r="C955" s="373"/>
      <c r="D955" s="205"/>
      <c r="E955" s="122"/>
      <c r="F955" s="122"/>
      <c r="G955" s="122"/>
      <c r="H955" s="256"/>
      <c r="I955" s="122"/>
      <c r="J955" s="122"/>
      <c r="K955" s="350"/>
      <c r="L955" s="202"/>
      <c r="M955" s="284"/>
    </row>
    <row r="956" spans="2:13" s="4" customFormat="1" ht="12" customHeight="1" x14ac:dyDescent="0.2">
      <c r="B956" s="314">
        <v>35560130</v>
      </c>
      <c r="C956" s="373" t="s">
        <v>382</v>
      </c>
      <c r="D956" s="205"/>
      <c r="E956" s="122" t="s">
        <v>385</v>
      </c>
      <c r="F956" s="122">
        <v>88</v>
      </c>
      <c r="G956" s="122"/>
      <c r="H956" s="256" t="s">
        <v>322</v>
      </c>
      <c r="I956" s="122">
        <v>1</v>
      </c>
      <c r="J956" s="122"/>
      <c r="K956" s="350">
        <v>99000</v>
      </c>
      <c r="L956" s="557">
        <f t="shared" ref="L956:L971" si="41">K956*1.18</f>
        <v>116820</v>
      </c>
      <c r="M956" s="308" t="s">
        <v>50</v>
      </c>
    </row>
    <row r="957" spans="2:13" s="4" customFormat="1" ht="12" customHeight="1" x14ac:dyDescent="0.2">
      <c r="B957" s="314">
        <v>35560131</v>
      </c>
      <c r="C957" s="373" t="s">
        <v>382</v>
      </c>
      <c r="D957" s="205"/>
      <c r="E957" s="122" t="s">
        <v>385</v>
      </c>
      <c r="F957" s="122">
        <v>88</v>
      </c>
      <c r="G957" s="122"/>
      <c r="H957" s="256" t="s">
        <v>323</v>
      </c>
      <c r="I957" s="122">
        <v>1</v>
      </c>
      <c r="J957" s="122"/>
      <c r="K957" s="350">
        <v>99000</v>
      </c>
      <c r="L957" s="557">
        <f t="shared" si="41"/>
        <v>116820</v>
      </c>
      <c r="M957" s="308" t="s">
        <v>50</v>
      </c>
    </row>
    <row r="958" spans="2:13" s="4" customFormat="1" ht="12" customHeight="1" x14ac:dyDescent="0.2">
      <c r="B958" s="314">
        <v>35560132</v>
      </c>
      <c r="C958" s="373" t="s">
        <v>382</v>
      </c>
      <c r="D958" s="205"/>
      <c r="E958" s="122" t="s">
        <v>385</v>
      </c>
      <c r="F958" s="122">
        <v>88</v>
      </c>
      <c r="G958" s="122"/>
      <c r="H958" s="256" t="s">
        <v>324</v>
      </c>
      <c r="I958" s="122">
        <v>1</v>
      </c>
      <c r="J958" s="122"/>
      <c r="K958" s="350">
        <v>99000</v>
      </c>
      <c r="L958" s="557">
        <f t="shared" si="41"/>
        <v>116820</v>
      </c>
      <c r="M958" s="308" t="s">
        <v>50</v>
      </c>
    </row>
    <row r="959" spans="2:13" s="4" customFormat="1" ht="12" customHeight="1" x14ac:dyDescent="0.2">
      <c r="B959" s="314">
        <v>35560133</v>
      </c>
      <c r="C959" s="373" t="s">
        <v>382</v>
      </c>
      <c r="D959" s="205"/>
      <c r="E959" s="122" t="s">
        <v>385</v>
      </c>
      <c r="F959" s="122">
        <v>88</v>
      </c>
      <c r="G959" s="122"/>
      <c r="H959" s="256" t="s">
        <v>351</v>
      </c>
      <c r="I959" s="122">
        <v>1</v>
      </c>
      <c r="J959" s="122"/>
      <c r="K959" s="350">
        <v>99000</v>
      </c>
      <c r="L959" s="557">
        <f t="shared" si="41"/>
        <v>116820</v>
      </c>
      <c r="M959" s="308" t="s">
        <v>50</v>
      </c>
    </row>
    <row r="960" spans="2:13" s="4" customFormat="1" ht="12" customHeight="1" x14ac:dyDescent="0.2">
      <c r="B960" s="314">
        <v>35560134</v>
      </c>
      <c r="C960" s="373" t="s">
        <v>382</v>
      </c>
      <c r="D960" s="205"/>
      <c r="E960" s="122" t="s">
        <v>385</v>
      </c>
      <c r="F960" s="122">
        <v>88</v>
      </c>
      <c r="G960" s="122"/>
      <c r="H960" s="256" t="s">
        <v>325</v>
      </c>
      <c r="I960" s="122">
        <v>1</v>
      </c>
      <c r="J960" s="122"/>
      <c r="K960" s="350">
        <v>99000</v>
      </c>
      <c r="L960" s="557">
        <f t="shared" si="41"/>
        <v>116820</v>
      </c>
      <c r="M960" s="308" t="s">
        <v>50</v>
      </c>
    </row>
    <row r="961" spans="2:13" s="4" customFormat="1" ht="12" customHeight="1" x14ac:dyDescent="0.2">
      <c r="B961" s="314">
        <v>35560135</v>
      </c>
      <c r="C961" s="373" t="s">
        <v>382</v>
      </c>
      <c r="D961" s="205"/>
      <c r="E961" s="122" t="s">
        <v>385</v>
      </c>
      <c r="F961" s="122">
        <v>88</v>
      </c>
      <c r="G961" s="122"/>
      <c r="H961" s="256" t="s">
        <v>326</v>
      </c>
      <c r="I961" s="122">
        <v>1</v>
      </c>
      <c r="J961" s="122"/>
      <c r="K961" s="350">
        <v>99000</v>
      </c>
      <c r="L961" s="557">
        <f t="shared" si="41"/>
        <v>116820</v>
      </c>
      <c r="M961" s="308" t="s">
        <v>50</v>
      </c>
    </row>
    <row r="962" spans="2:13" s="4" customFormat="1" ht="12" customHeight="1" x14ac:dyDescent="0.2">
      <c r="B962" s="314">
        <v>35560136</v>
      </c>
      <c r="C962" s="373" t="s">
        <v>382</v>
      </c>
      <c r="D962" s="205"/>
      <c r="E962" s="122" t="s">
        <v>385</v>
      </c>
      <c r="F962" s="122">
        <v>88</v>
      </c>
      <c r="G962" s="122"/>
      <c r="H962" s="256" t="s">
        <v>330</v>
      </c>
      <c r="I962" s="122">
        <v>1</v>
      </c>
      <c r="J962" s="122"/>
      <c r="K962" s="350">
        <v>99000</v>
      </c>
      <c r="L962" s="557">
        <f t="shared" si="41"/>
        <v>116820</v>
      </c>
      <c r="M962" s="308" t="s">
        <v>50</v>
      </c>
    </row>
    <row r="963" spans="2:13" s="4" customFormat="1" ht="12" customHeight="1" x14ac:dyDescent="0.2">
      <c r="B963" s="314">
        <v>35560137</v>
      </c>
      <c r="C963" s="373" t="s">
        <v>382</v>
      </c>
      <c r="D963" s="205"/>
      <c r="E963" s="122" t="s">
        <v>385</v>
      </c>
      <c r="F963" s="122">
        <v>88</v>
      </c>
      <c r="G963" s="122"/>
      <c r="H963" s="256" t="s">
        <v>331</v>
      </c>
      <c r="I963" s="122">
        <v>1</v>
      </c>
      <c r="J963" s="122"/>
      <c r="K963" s="350">
        <v>99000</v>
      </c>
      <c r="L963" s="557">
        <f t="shared" si="41"/>
        <v>116820</v>
      </c>
      <c r="M963" s="308" t="s">
        <v>50</v>
      </c>
    </row>
    <row r="964" spans="2:13" s="4" customFormat="1" ht="12" customHeight="1" x14ac:dyDescent="0.2">
      <c r="B964" s="314">
        <v>35560138</v>
      </c>
      <c r="C964" s="373" t="s">
        <v>382</v>
      </c>
      <c r="D964" s="205"/>
      <c r="E964" s="122" t="s">
        <v>385</v>
      </c>
      <c r="F964" s="122">
        <v>88</v>
      </c>
      <c r="G964" s="122"/>
      <c r="H964" s="256" t="s">
        <v>332</v>
      </c>
      <c r="I964" s="122">
        <v>1</v>
      </c>
      <c r="J964" s="122"/>
      <c r="K964" s="350">
        <v>99000</v>
      </c>
      <c r="L964" s="557">
        <f t="shared" si="41"/>
        <v>116820</v>
      </c>
      <c r="M964" s="308" t="s">
        <v>50</v>
      </c>
    </row>
    <row r="965" spans="2:13" s="4" customFormat="1" ht="12" customHeight="1" x14ac:dyDescent="0.2">
      <c r="B965" s="314">
        <v>35560139</v>
      </c>
      <c r="C965" s="373" t="s">
        <v>382</v>
      </c>
      <c r="D965" s="205"/>
      <c r="E965" s="122" t="s">
        <v>385</v>
      </c>
      <c r="F965" s="122">
        <v>88</v>
      </c>
      <c r="G965" s="122"/>
      <c r="H965" s="256" t="s">
        <v>335</v>
      </c>
      <c r="I965" s="122">
        <v>1</v>
      </c>
      <c r="J965" s="122"/>
      <c r="K965" s="350">
        <v>99000</v>
      </c>
      <c r="L965" s="557">
        <f t="shared" si="41"/>
        <v>116820</v>
      </c>
      <c r="M965" s="308" t="s">
        <v>50</v>
      </c>
    </row>
    <row r="966" spans="2:13" s="4" customFormat="1" ht="12" customHeight="1" x14ac:dyDescent="0.2">
      <c r="B966" s="314">
        <v>35560140</v>
      </c>
      <c r="C966" s="373" t="s">
        <v>382</v>
      </c>
      <c r="D966" s="205"/>
      <c r="E966" s="122" t="s">
        <v>385</v>
      </c>
      <c r="F966" s="122">
        <v>88</v>
      </c>
      <c r="G966" s="122"/>
      <c r="H966" s="256" t="s">
        <v>327</v>
      </c>
      <c r="I966" s="122">
        <v>1</v>
      </c>
      <c r="J966" s="122"/>
      <c r="K966" s="350">
        <v>99000</v>
      </c>
      <c r="L966" s="557">
        <f t="shared" si="41"/>
        <v>116820</v>
      </c>
      <c r="M966" s="308" t="s">
        <v>50</v>
      </c>
    </row>
    <row r="967" spans="2:13" s="4" customFormat="1" ht="12" customHeight="1" x14ac:dyDescent="0.2">
      <c r="B967" s="314">
        <v>35560141</v>
      </c>
      <c r="C967" s="373" t="s">
        <v>382</v>
      </c>
      <c r="D967" s="205"/>
      <c r="E967" s="122" t="s">
        <v>385</v>
      </c>
      <c r="F967" s="122">
        <v>88</v>
      </c>
      <c r="G967" s="122"/>
      <c r="H967" s="256" t="s">
        <v>328</v>
      </c>
      <c r="I967" s="122">
        <v>1</v>
      </c>
      <c r="J967" s="122"/>
      <c r="K967" s="350">
        <v>99000</v>
      </c>
      <c r="L967" s="557">
        <f t="shared" si="41"/>
        <v>116820</v>
      </c>
      <c r="M967" s="308" t="s">
        <v>50</v>
      </c>
    </row>
    <row r="968" spans="2:13" s="4" customFormat="1" ht="12" customHeight="1" x14ac:dyDescent="0.2">
      <c r="B968" s="314">
        <v>35560142</v>
      </c>
      <c r="C968" s="373" t="s">
        <v>382</v>
      </c>
      <c r="D968" s="205"/>
      <c r="E968" s="122" t="s">
        <v>385</v>
      </c>
      <c r="F968" s="122">
        <v>88</v>
      </c>
      <c r="G968" s="122"/>
      <c r="H968" s="256" t="s">
        <v>329</v>
      </c>
      <c r="I968" s="122">
        <v>1</v>
      </c>
      <c r="J968" s="122"/>
      <c r="K968" s="350">
        <v>99000</v>
      </c>
      <c r="L968" s="557">
        <f t="shared" si="41"/>
        <v>116820</v>
      </c>
      <c r="M968" s="308" t="s">
        <v>50</v>
      </c>
    </row>
    <row r="969" spans="2:13" s="4" customFormat="1" ht="12" customHeight="1" x14ac:dyDescent="0.2">
      <c r="B969" s="314">
        <v>35560143</v>
      </c>
      <c r="C969" s="373" t="s">
        <v>382</v>
      </c>
      <c r="D969" s="205"/>
      <c r="E969" s="122" t="s">
        <v>385</v>
      </c>
      <c r="F969" s="122">
        <v>88</v>
      </c>
      <c r="G969" s="122"/>
      <c r="H969" s="256" t="s">
        <v>333</v>
      </c>
      <c r="I969" s="122">
        <v>1</v>
      </c>
      <c r="J969" s="122"/>
      <c r="K969" s="350">
        <v>99000</v>
      </c>
      <c r="L969" s="557">
        <f t="shared" si="41"/>
        <v>116820</v>
      </c>
      <c r="M969" s="308" t="s">
        <v>50</v>
      </c>
    </row>
    <row r="970" spans="2:13" s="4" customFormat="1" ht="12" customHeight="1" x14ac:dyDescent="0.2">
      <c r="B970" s="314">
        <v>35560144</v>
      </c>
      <c r="C970" s="373" t="s">
        <v>382</v>
      </c>
      <c r="D970" s="205"/>
      <c r="E970" s="122" t="s">
        <v>385</v>
      </c>
      <c r="F970" s="122">
        <v>88</v>
      </c>
      <c r="G970" s="122"/>
      <c r="H970" s="256" t="s">
        <v>334</v>
      </c>
      <c r="I970" s="122">
        <v>1</v>
      </c>
      <c r="J970" s="122"/>
      <c r="K970" s="350">
        <v>99000</v>
      </c>
      <c r="L970" s="557">
        <f t="shared" si="41"/>
        <v>116820</v>
      </c>
      <c r="M970" s="308" t="s">
        <v>50</v>
      </c>
    </row>
    <row r="971" spans="2:13" s="4" customFormat="1" ht="12" customHeight="1" x14ac:dyDescent="0.2">
      <c r="B971" s="314">
        <v>35560145</v>
      </c>
      <c r="C971" s="373" t="s">
        <v>382</v>
      </c>
      <c r="D971" s="205"/>
      <c r="E971" s="122" t="s">
        <v>385</v>
      </c>
      <c r="F971" s="122">
        <v>88</v>
      </c>
      <c r="G971" s="122"/>
      <c r="H971" s="256" t="s">
        <v>336</v>
      </c>
      <c r="I971" s="122">
        <v>1</v>
      </c>
      <c r="J971" s="122"/>
      <c r="K971" s="350">
        <v>99000</v>
      </c>
      <c r="L971" s="557">
        <f t="shared" si="41"/>
        <v>116820</v>
      </c>
      <c r="M971" s="308" t="s">
        <v>50</v>
      </c>
    </row>
    <row r="972" spans="2:13" s="4" customFormat="1" ht="12" customHeight="1" x14ac:dyDescent="0.2">
      <c r="B972" s="261"/>
      <c r="C972" s="317"/>
      <c r="D972" s="129"/>
      <c r="E972" s="127"/>
      <c r="F972" s="127"/>
      <c r="G972" s="127"/>
      <c r="H972" s="271"/>
      <c r="I972" s="127"/>
      <c r="J972" s="127"/>
      <c r="K972" s="440"/>
      <c r="L972" s="193"/>
      <c r="M972" s="286"/>
    </row>
  </sheetData>
  <mergeCells count="63">
    <mergeCell ref="D303:M303"/>
    <mergeCell ref="H572:H575"/>
    <mergeCell ref="H587:H594"/>
    <mergeCell ref="L488:M488"/>
    <mergeCell ref="D487:M487"/>
    <mergeCell ref="L355:M355"/>
    <mergeCell ref="E353:M353"/>
    <mergeCell ref="H569:H570"/>
    <mergeCell ref="H564:H567"/>
    <mergeCell ref="H552:H557"/>
    <mergeCell ref="D375:M375"/>
    <mergeCell ref="H559:H562"/>
    <mergeCell ref="L550:M550"/>
    <mergeCell ref="L376:M376"/>
    <mergeCell ref="D548:M548"/>
    <mergeCell ref="L248:M248"/>
    <mergeCell ref="L219:M219"/>
    <mergeCell ref="C227:D227"/>
    <mergeCell ref="D245:M245"/>
    <mergeCell ref="C225:D225"/>
    <mergeCell ref="C221:D221"/>
    <mergeCell ref="D1:M1"/>
    <mergeCell ref="D83:M83"/>
    <mergeCell ref="L3:M3"/>
    <mergeCell ref="L153:M153"/>
    <mergeCell ref="L85:M85"/>
    <mergeCell ref="C903:J903"/>
    <mergeCell ref="C938:J938"/>
    <mergeCell ref="D606:M606"/>
    <mergeCell ref="L693:M693"/>
    <mergeCell ref="D631:M631"/>
    <mergeCell ref="D807:M807"/>
    <mergeCell ref="L671:M671"/>
    <mergeCell ref="L786:M786"/>
    <mergeCell ref="D733:M733"/>
    <mergeCell ref="L633:M633"/>
    <mergeCell ref="L760:M760"/>
    <mergeCell ref="D758:M758"/>
    <mergeCell ref="L608:M608"/>
    <mergeCell ref="D691:M691"/>
    <mergeCell ref="L735:M735"/>
    <mergeCell ref="D784:M784"/>
    <mergeCell ref="B196:C196"/>
    <mergeCell ref="C226:D226"/>
    <mergeCell ref="L306:M306"/>
    <mergeCell ref="E669:M669"/>
    <mergeCell ref="H577:H578"/>
    <mergeCell ref="H580:H585"/>
    <mergeCell ref="B212:C212"/>
    <mergeCell ref="D304:M304"/>
    <mergeCell ref="B213:C213"/>
    <mergeCell ref="B214:C214"/>
    <mergeCell ref="C222:D222"/>
    <mergeCell ref="C223:D223"/>
    <mergeCell ref="D217:M217"/>
    <mergeCell ref="D246:M246"/>
    <mergeCell ref="C228:D228"/>
    <mergeCell ref="C224:D224"/>
    <mergeCell ref="D771:M771"/>
    <mergeCell ref="L773:M773"/>
    <mergeCell ref="D900:M900"/>
    <mergeCell ref="L901:M901"/>
    <mergeCell ref="L808:M808"/>
  </mergeCells>
  <phoneticPr fontId="16" type="noConversion"/>
  <pageMargins left="0.27559055118110237" right="0.19685039370078741" top="0.15748031496062992" bottom="0.59055118110236227" header="0.11811023622047245" footer="0.15748031496062992"/>
  <pageSetup paperSize="9" scale="90" orientation="portrait" r:id="rId1"/>
  <headerFooter alignWithMargins="0">
    <oddFooter>&amp;LПрайс-лист действителен с 20 февраля 2015 года.
Цены на условиях самовывоза со склада в Москве/Егорьевске/С.-Петербурге&amp;R&amp;P</oddFooter>
  </headerFooter>
  <rowBreaks count="10" manualBreakCount="10">
    <brk id="81" max="16383" man="1"/>
    <brk id="149" max="16383" man="1"/>
    <brk id="215" max="16383" man="1"/>
    <brk id="351" max="16383" man="1"/>
    <brk id="545" max="16383" man="1"/>
    <brk id="630" max="16383" man="1"/>
    <brk id="689" max="16383" man="1"/>
    <brk id="756" max="16383" man="1"/>
    <brk id="806" max="16383" man="1"/>
    <brk id="898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1267" r:id="rId4">
          <objectPr defaultSize="0" autoPict="0" r:id="rId5">
            <anchor moveWithCells="1">
              <from>
                <xdr:col>1</xdr:col>
                <xdr:colOff>9525</xdr:colOff>
                <xdr:row>412</xdr:row>
                <xdr:rowOff>19050</xdr:rowOff>
              </from>
              <to>
                <xdr:col>13</xdr:col>
                <xdr:colOff>9525</xdr:colOff>
                <xdr:row>432</xdr:row>
                <xdr:rowOff>28575</xdr:rowOff>
              </to>
            </anchor>
          </objectPr>
        </oleObject>
      </mc:Choice>
      <mc:Fallback>
        <oleObject progId="Word.Document.12" shapeId="11267" r:id="rId4"/>
      </mc:Fallback>
    </mc:AlternateContent>
    <mc:AlternateContent xmlns:mc="http://schemas.openxmlformats.org/markup-compatibility/2006">
      <mc:Choice Requires="x14">
        <oleObject progId="Word.Document.12" shapeId="11268" r:id="rId6">
          <objectPr defaultSize="0" r:id="rId7">
            <anchor moveWithCells="1">
              <from>
                <xdr:col>1</xdr:col>
                <xdr:colOff>0</xdr:colOff>
                <xdr:row>429</xdr:row>
                <xdr:rowOff>133350</xdr:rowOff>
              </from>
              <to>
                <xdr:col>13</xdr:col>
                <xdr:colOff>9525</xdr:colOff>
                <xdr:row>486</xdr:row>
                <xdr:rowOff>57150</xdr:rowOff>
              </to>
            </anchor>
          </objectPr>
        </oleObject>
      </mc:Choice>
      <mc:Fallback>
        <oleObject progId="Word.Document.12" shapeId="11268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A 8 C / H B 7 Z 3 9 7 9 8 H 2 v / Q X / k v / w L / 8 h / x L / 8 C / 9 P f S z z / y X / r 7 / + U / 9 l / 6 2 9 N / 6 e 9 K / + U / m D 7 9 2 / + l v 5 + + + V v k s 3 / w X / q b 6 M + / n R r + X e N 3 Z f P 4 r g / x 8 Z v f / + n x m + O X r 7 7 8 y b O n p 6 / S u / j k 7 M 3 p F 6 / x 6 + v f / y e P X 5 0 d P 3 l + e v L l i z f H Z y 9 O X x 0 9 t r / + / t 8 + f v H 0 O V G w K R 4 t i / K z j 9 p 6 T a Q B i N / 7 9 / / y y X d O T 9 7 g f f r / 8 6 9 O X 0 e a 3 Y 3 C f / P 7 E z Y v T 1 + 9 O T t 9 T U R 5 9 X s H f 5 8 9 P T p + / v z L 7 / 7 + T 1 8 d f / 7 7 E w L 0 y 5 c v H 9 + l z x 9 z R 0 e / N 5 G U f y E q d l 6 O A H t 1 + u z V 6 e t v / / 6 n v / f Z m 9 / / i + O T V 1 8 K r N u 8 S 3 + e n L 5 2 g / j 6 W H x x + v y N B f P 6 6 8 O h P 9 + A 7 N / 9 8 t X v 9 e T L L 3 8 v D x I T / B Y g D E G + + + T 3 / / L F 7 0 9 f v f g a Q E z / v / / L 4 9 e v 6 Y + n t y f q m 2 + f f q G U v E 3 z 1 2 9 + n + e n v / 9 X L 4 m L T 3 / / L 7 5 8 G k z C z n s R 7 8 2 r 4 x e v n x F f f x i Y H 3 / x k / 7 L / O d 7 v f 5 V + P p X 7 / X 6 i y 9 / / + + + O v Y F 4 r 3 n r D P 8 2 7 7 / + t s k l f S B k 4 c P Y G S L z J m y z n u h 8 v L 4 1 e m L N x 8 4 j w q E 3 / g a O L z + 6 u X L L 1 + 9 + f 1 f n 7 3 4 n D j 0 6 c v f X y X r a 8 D 6 6 v U p S e K b s y / O f u r 0 9 3 / 9 5 k t S f b d V N n d D d Q p I J 1 9 + 8 Z I Q e Q 3 9 D 1 3 8 + G 7 3 0 8 c y 9 h f H X z C K 8 t e b 3 + f l 6 d F 3 q / r t p K r e P r 7 r f f j 4 9 R s j f U f E r d 5 f j 9 n g H f 0 / B P a g S Z E H A A A = < / A p p l i c a t i o n > 
</file>

<file path=customXml/itemProps1.xml><?xml version="1.0" encoding="utf-8"?>
<ds:datastoreItem xmlns:ds="http://schemas.openxmlformats.org/officeDocument/2006/customXml" ds:itemID="{D8E50863-0DAE-4494-990A-50F1B386FFA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Цены Экофон</vt:lpstr>
      <vt:lpstr>'Цены Экофон'!Область_печати</vt:lpstr>
    </vt:vector>
  </TitlesOfParts>
  <Company>Ecophon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</dc:creator>
  <cp:lastModifiedBy>kloun</cp:lastModifiedBy>
  <cp:lastPrinted>2014-06-26T15:42:29Z</cp:lastPrinted>
  <dcterms:created xsi:type="dcterms:W3CDTF">2003-04-15T09:59:50Z</dcterms:created>
  <dcterms:modified xsi:type="dcterms:W3CDTF">2015-02-16T07:20:09Z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2014-04-15_Потолочные и стеновые панели.xlsx</vt:lpwstr>
  </property>
</Properties>
</file>